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2980" windowHeight="9264"/>
  </bookViews>
  <sheets>
    <sheet name="Month 1" sheetId="1" r:id="rId1"/>
    <sheet name="Sheet1" sheetId="4" r:id="rId2"/>
    <sheet name="Sheet2" sheetId="5" r:id="rId3"/>
  </sheet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8" i="1" l="1"/>
  <c r="E8" i="5" l="1"/>
  <c r="E15" i="5"/>
  <c r="E24" i="5"/>
  <c r="E35" i="5"/>
  <c r="K8" i="5"/>
  <c r="K15" i="5"/>
  <c r="K24" i="5"/>
  <c r="K35" i="5"/>
  <c r="Q12" i="5"/>
  <c r="W9" i="5"/>
  <c r="W16" i="5"/>
  <c r="W35" i="5"/>
  <c r="G38" i="5"/>
  <c r="G40" i="5"/>
  <c r="E8" i="4"/>
  <c r="E15" i="4"/>
  <c r="E24" i="4"/>
  <c r="E35" i="4"/>
  <c r="K8" i="4"/>
  <c r="K15" i="4"/>
  <c r="K24" i="4"/>
  <c r="K35" i="4"/>
  <c r="Q12" i="4"/>
  <c r="W9" i="4"/>
  <c r="W16" i="4"/>
  <c r="W35" i="4"/>
  <c r="G38" i="4"/>
  <c r="G40" i="4"/>
  <c r="I8" i="1"/>
  <c r="D8" i="1"/>
  <c r="D15" i="1"/>
  <c r="D24" i="1"/>
  <c r="D35" i="1"/>
  <c r="I15" i="1"/>
  <c r="I24" i="1"/>
  <c r="I35" i="1"/>
  <c r="N12" i="1"/>
  <c r="S9" i="1"/>
  <c r="S16" i="1"/>
  <c r="S35" i="1"/>
  <c r="F38" i="1" l="1"/>
  <c r="F40" i="1" s="1"/>
</calcChain>
</file>

<file path=xl/sharedStrings.xml><?xml version="1.0" encoding="utf-8"?>
<sst xmlns="http://schemas.openxmlformats.org/spreadsheetml/2006/main" count="411" uniqueCount="95">
  <si>
    <t>Monthly Cash Flow Plan</t>
  </si>
  <si>
    <t>Total  Monthly Take Home Pay</t>
  </si>
  <si>
    <t>Charity</t>
  </si>
  <si>
    <t>Food</t>
  </si>
  <si>
    <t>Insurance</t>
  </si>
  <si>
    <t>Personal Cont.</t>
  </si>
  <si>
    <t>Spent</t>
  </si>
  <si>
    <t>Budgeted</t>
  </si>
  <si>
    <t>Tithes</t>
  </si>
  <si>
    <t>Groceries</t>
  </si>
  <si>
    <t>Life Insurance</t>
  </si>
  <si>
    <t>Other</t>
  </si>
  <si>
    <t>Charity &amp; Offerings</t>
  </si>
  <si>
    <t>Restaurants</t>
  </si>
  <si>
    <t>Health Insurance</t>
  </si>
  <si>
    <t>Homeowner/Renter</t>
  </si>
  <si>
    <t>10%-15%</t>
  </si>
  <si>
    <t>5%-15%</t>
  </si>
  <si>
    <t>Auto Insurance</t>
  </si>
  <si>
    <t>Disability Insurance</t>
  </si>
  <si>
    <t>5%-10%</t>
  </si>
  <si>
    <t>Savings</t>
  </si>
  <si>
    <t>Clothing</t>
  </si>
  <si>
    <t>Identity Theft</t>
  </si>
  <si>
    <t>Long Term Care</t>
  </si>
  <si>
    <t>Recreation</t>
  </si>
  <si>
    <t>Emergency Fund</t>
  </si>
  <si>
    <t>Adults</t>
  </si>
  <si>
    <t>10%-25%</t>
  </si>
  <si>
    <t>Retirement Fund</t>
  </si>
  <si>
    <t>Children</t>
  </si>
  <si>
    <t>Entertainment</t>
  </si>
  <si>
    <t>College Fund</t>
  </si>
  <si>
    <t>Cleaning/Laundry</t>
  </si>
  <si>
    <t>Personal</t>
  </si>
  <si>
    <t>Vacation</t>
  </si>
  <si>
    <t>2%-7%</t>
  </si>
  <si>
    <t>Misc Fun</t>
  </si>
  <si>
    <t>Child Care/Sitter</t>
  </si>
  <si>
    <t>Housing</t>
  </si>
  <si>
    <t>Transportation</t>
  </si>
  <si>
    <t>Toiletries</t>
  </si>
  <si>
    <t>Cosmetics/Hair Care</t>
  </si>
  <si>
    <t>Debts</t>
  </si>
  <si>
    <t>First Mortgage/Rent</t>
  </si>
  <si>
    <t>Gas &amp; Oil</t>
  </si>
  <si>
    <t>Education/Tuition</t>
  </si>
  <si>
    <t>Second Mortgage</t>
  </si>
  <si>
    <t>Repairs/Maint.</t>
  </si>
  <si>
    <t>Books/Supplies</t>
  </si>
  <si>
    <t>Car Payment 1</t>
  </si>
  <si>
    <t>Real Estate Taxes</t>
  </si>
  <si>
    <t>License &amp; Taxes</t>
  </si>
  <si>
    <t>Child Support</t>
  </si>
  <si>
    <t>Car Payment 2</t>
  </si>
  <si>
    <t>Car Replacement</t>
  </si>
  <si>
    <t>Alimony</t>
  </si>
  <si>
    <t>Credit Card 1</t>
  </si>
  <si>
    <t>HOA Dues</t>
  </si>
  <si>
    <t>Subscriptions</t>
  </si>
  <si>
    <t>Credit Card 2</t>
  </si>
  <si>
    <t>25%-35%</t>
  </si>
  <si>
    <t>Organization dues</t>
  </si>
  <si>
    <t>Credit Card 3</t>
  </si>
  <si>
    <t>Gifts(Bday/Christmas)</t>
  </si>
  <si>
    <t>Credit Card 4</t>
  </si>
  <si>
    <t>Utilities</t>
  </si>
  <si>
    <t>Medical/Health</t>
  </si>
  <si>
    <t>Replace Furniture</t>
  </si>
  <si>
    <t>Credit Card 5</t>
  </si>
  <si>
    <t>Pocket Money (his)</t>
  </si>
  <si>
    <t>Student Loan 1</t>
  </si>
  <si>
    <t>Electricity</t>
  </si>
  <si>
    <t>Medications</t>
  </si>
  <si>
    <t>Pocket Money (hers)</t>
  </si>
  <si>
    <t>Student Loan 2</t>
  </si>
  <si>
    <t>Gas</t>
  </si>
  <si>
    <t>Doctor Bills</t>
  </si>
  <si>
    <t>Baby Supplies</t>
  </si>
  <si>
    <t>Student Loan 3</t>
  </si>
  <si>
    <t>Water</t>
  </si>
  <si>
    <t>Dentist</t>
  </si>
  <si>
    <t>Music/Tech</t>
  </si>
  <si>
    <t>Student Loan 4</t>
  </si>
  <si>
    <t>Trash</t>
  </si>
  <si>
    <t>Optometrist</t>
  </si>
  <si>
    <t>Miscellaneous</t>
  </si>
  <si>
    <t>Phone/Mobile</t>
  </si>
  <si>
    <t>Vitamins</t>
  </si>
  <si>
    <t>Internet</t>
  </si>
  <si>
    <t>Cable</t>
  </si>
  <si>
    <t>Total Monthly Cash Outflow</t>
  </si>
  <si>
    <t>How much is left?</t>
  </si>
  <si>
    <t>Pull This Much Cash For Spending</t>
  </si>
  <si>
    <t>Total Monthly Outflow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</si>
</sst>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b/>
      <sz val="25"/>
      <color theme="1"/>
      <name val="Calibri"/>
      <family val="2"/>
      <scheme val="minor"/>
    </font>
    <font>
      <sz val="38"/>
      <color theme="0"/>
      <name val="Century Gothic"/>
      <family val="2"/>
    </font>
    <font>
      <sz val="14"/>
      <name val="Century Gothic"/>
      <family val="2"/>
    </font>
    <font>
      <b/>
      <sz val="14"/>
      <color theme="1"/>
      <name val="Century Gothic"/>
      <family val="2"/>
    </font>
    <font>
      <u/>
      <sz val="11"/>
      <color theme="1"/>
      <name val="Calibri"/>
      <family val="2"/>
      <scheme val="minor"/>
    </font>
    <font>
      <sz val="25"/>
      <color theme="0"/>
      <name val="Century Gothic"/>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CD3D9"/>
        <bgColor indexed="64"/>
      </patternFill>
    </fill>
    <fill>
      <patternFill patternType="solid">
        <fgColor rgb="FFBFBFBF"/>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0" fillId="0" borderId="0" xfId="0" applyBorder="1"/>
    <xf numFmtId="0" fontId="0" fillId="0" borderId="5" xfId="0" applyBorder="1"/>
    <xf numFmtId="0" fontId="0" fillId="0" borderId="7" xfId="0" applyBorder="1"/>
    <xf numFmtId="0" fontId="0" fillId="0" borderId="8" xfId="0" applyBorder="1"/>
    <xf numFmtId="0" fontId="0" fillId="0" borderId="0" xfId="0" applyBorder="1" applyAlignment="1">
      <alignment horizontal="center"/>
    </xf>
    <xf numFmtId="0" fontId="0" fillId="0" borderId="5" xfId="0" applyBorder="1" applyAlignment="1">
      <alignment horizontal="center"/>
    </xf>
    <xf numFmtId="0" fontId="0" fillId="0" borderId="10" xfId="0" applyBorder="1"/>
    <xf numFmtId="0" fontId="0" fillId="0" borderId="12" xfId="0" applyBorder="1"/>
    <xf numFmtId="44" fontId="0" fillId="0" borderId="11" xfId="1" applyFont="1" applyBorder="1"/>
    <xf numFmtId="44" fontId="0" fillId="0" borderId="0" xfId="1" applyFont="1" applyBorder="1"/>
    <xf numFmtId="44" fontId="0" fillId="0" borderId="9" xfId="1" applyFont="1" applyBorder="1"/>
    <xf numFmtId="44" fontId="0" fillId="0" borderId="12" xfId="1" applyFont="1" applyBorder="1"/>
    <xf numFmtId="44" fontId="0" fillId="0" borderId="10" xfId="1" applyFont="1" applyBorder="1"/>
    <xf numFmtId="44" fontId="0" fillId="0" borderId="9" xfId="1" applyFont="1" applyBorder="1" applyAlignment="1"/>
    <xf numFmtId="0" fontId="0" fillId="0" borderId="0" xfId="0"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6" xfId="0" applyBorder="1" applyAlignment="1"/>
    <xf numFmtId="0" fontId="0" fillId="0" borderId="7" xfId="0" applyBorder="1" applyAlignment="1"/>
    <xf numFmtId="44" fontId="0" fillId="0" borderId="13" xfId="1" applyFont="1" applyBorder="1"/>
    <xf numFmtId="44" fontId="0" fillId="0" borderId="7" xfId="1" applyFont="1" applyBorder="1"/>
    <xf numFmtId="44" fontId="0" fillId="0" borderId="14" xfId="1" applyFont="1" applyBorder="1"/>
    <xf numFmtId="44" fontId="0" fillId="0" borderId="8" xfId="1" applyFont="1" applyBorder="1"/>
    <xf numFmtId="0" fontId="0" fillId="0" borderId="4" xfId="0" applyBorder="1" applyAlignment="1">
      <alignment horizontal="left"/>
    </xf>
    <xf numFmtId="0" fontId="0" fillId="0" borderId="0" xfId="0" applyBorder="1" applyAlignment="1">
      <alignment horizontal="left"/>
    </xf>
    <xf numFmtId="0" fontId="0" fillId="0" borderId="4" xfId="0" applyBorder="1" applyAlignment="1"/>
    <xf numFmtId="0" fontId="0" fillId="0" borderId="0" xfId="0" applyBorder="1" applyAlignment="1"/>
    <xf numFmtId="0" fontId="0" fillId="0" borderId="4" xfId="0" applyBorder="1" applyAlignment="1">
      <alignment horizontal="left"/>
    </xf>
    <xf numFmtId="0" fontId="0" fillId="0" borderId="0" xfId="0" applyBorder="1" applyAlignment="1">
      <alignment horizontal="left"/>
    </xf>
    <xf numFmtId="0" fontId="0" fillId="0" borderId="4" xfId="0" applyBorder="1" applyAlignment="1"/>
    <xf numFmtId="0" fontId="0" fillId="0" borderId="0" xfId="0" applyBorder="1" applyAlignment="1"/>
    <xf numFmtId="0" fontId="0" fillId="0" borderId="4" xfId="0" applyBorder="1" applyAlignment="1"/>
    <xf numFmtId="0" fontId="0" fillId="0" borderId="2" xfId="0" applyBorder="1" applyAlignment="1">
      <alignment horizontal="center"/>
    </xf>
    <xf numFmtId="0" fontId="6" fillId="0" borderId="0" xfId="0" applyFont="1" applyAlignment="1">
      <alignment horizontal="left" vertical="center" wrapText="1"/>
    </xf>
    <xf numFmtId="164" fontId="2" fillId="0" borderId="15" xfId="1" applyNumberFormat="1" applyFont="1" applyBorder="1" applyAlignment="1">
      <alignment horizontal="center"/>
    </xf>
    <xf numFmtId="164" fontId="2" fillId="0" borderId="16" xfId="1" applyNumberFormat="1" applyFont="1" applyBorder="1" applyAlignment="1">
      <alignment horizontal="center"/>
    </xf>
    <xf numFmtId="164" fontId="2" fillId="0" borderId="17" xfId="1" applyNumberFormat="1" applyFont="1" applyBorder="1" applyAlignment="1">
      <alignment horizontal="center"/>
    </xf>
    <xf numFmtId="0" fontId="4" fillId="4" borderId="0" xfId="0" applyFont="1" applyFill="1" applyAlignment="1">
      <alignment horizontal="right" vertical="center" wrapText="1"/>
    </xf>
    <xf numFmtId="4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4" fontId="0" fillId="0" borderId="1" xfId="0" applyNumberForma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0" fillId="0" borderId="0" xfId="0" applyBorder="1" applyAlignment="1">
      <alignment horizontal="left"/>
    </xf>
    <xf numFmtId="0" fontId="0" fillId="0" borderId="4" xfId="0" applyBorder="1" applyAlignment="1"/>
    <xf numFmtId="0" fontId="0" fillId="0" borderId="0" xfId="0" applyBorder="1" applyAlignment="1"/>
    <xf numFmtId="0" fontId="0" fillId="0" borderId="7" xfId="0" applyBorder="1" applyAlignment="1">
      <alignment horizontal="center"/>
    </xf>
    <xf numFmtId="0" fontId="0" fillId="0" borderId="0" xfId="0" applyAlignment="1">
      <alignment horizontal="left" vertical="center" wrapText="1"/>
    </xf>
    <xf numFmtId="0" fontId="3" fillId="3" borderId="0" xfId="0" applyFont="1" applyFill="1" applyAlignment="1">
      <alignment horizontal="center"/>
    </xf>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0" fillId="5" borderId="0" xfId="0" applyFill="1" applyAlignment="1">
      <alignment horizontal="center"/>
    </xf>
    <xf numFmtId="0" fontId="0" fillId="5" borderId="7" xfId="0" applyFill="1" applyBorder="1" applyAlignment="1">
      <alignment horizontal="center"/>
    </xf>
    <xf numFmtId="0" fontId="0" fillId="5" borderId="0" xfId="0" applyFill="1" applyAlignment="1"/>
    <xf numFmtId="0" fontId="7" fillId="5" borderId="0" xfId="0" applyFont="1" applyFill="1" applyAlignment="1">
      <alignment horizontal="right" wrapText="1"/>
    </xf>
  </cellXfs>
  <cellStyles count="2">
    <cellStyle name="Currency" xfId="1" builtinId="4"/>
    <cellStyle name="Normal" xfId="0" builtinId="0"/>
  </cellStyles>
  <dxfs count="0"/>
  <tableStyles count="0" defaultTableStyle="TableStyleMedium2" defaultPivotStyle="PivotStyleLight16"/>
  <colors>
    <mruColors>
      <color rgb="FFCCD3D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377676</xdr:colOff>
      <xdr:row>4</xdr:row>
      <xdr:rowOff>2548</xdr:rowOff>
    </xdr:from>
    <xdr:to>
      <xdr:col>6</xdr:col>
      <xdr:colOff>569776</xdr:colOff>
      <xdr:row>5</xdr:row>
      <xdr:rowOff>19388</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6676" y="1046488"/>
          <a:ext cx="192100" cy="192100"/>
        </a:xfrm>
        <a:prstGeom prst="rect">
          <a:avLst/>
        </a:prstGeom>
      </xdr:spPr>
    </xdr:pic>
    <xdr:clientData/>
  </xdr:twoCellAnchor>
  <xdr:twoCellAnchor editAs="oneCell">
    <xdr:from>
      <xdr:col>6</xdr:col>
      <xdr:colOff>377676</xdr:colOff>
      <xdr:row>4</xdr:row>
      <xdr:rowOff>170188</xdr:rowOff>
    </xdr:from>
    <xdr:to>
      <xdr:col>6</xdr:col>
      <xdr:colOff>569776</xdr:colOff>
      <xdr:row>6</xdr:row>
      <xdr:rowOff>16848</xdr:rowOff>
    </xdr:to>
    <xdr:pic>
      <xdr:nvPicPr>
        <xdr:cNvPr id="13" name="Picture 12">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6676" y="1214128"/>
          <a:ext cx="192100" cy="192100"/>
        </a:xfrm>
        <a:prstGeom prst="rect">
          <a:avLst/>
        </a:prstGeom>
      </xdr:spPr>
    </xdr:pic>
    <xdr:clientData/>
  </xdr:twoCellAnchor>
  <xdr:twoCellAnchor editAs="oneCell">
    <xdr:from>
      <xdr:col>6</xdr:col>
      <xdr:colOff>354816</xdr:colOff>
      <xdr:row>10</xdr:row>
      <xdr:rowOff>215908</xdr:rowOff>
    </xdr:from>
    <xdr:to>
      <xdr:col>6</xdr:col>
      <xdr:colOff>546916</xdr:colOff>
      <xdr:row>12</xdr:row>
      <xdr:rowOff>19388</xdr:rowOff>
    </xdr:to>
    <xdr:pic>
      <xdr:nvPicPr>
        <xdr:cNvPr id="14" name="Picture 13">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3816" y="2410468"/>
          <a:ext cx="192100" cy="192100"/>
        </a:xfrm>
        <a:prstGeom prst="rect">
          <a:avLst/>
        </a:prstGeom>
      </xdr:spPr>
    </xdr:pic>
    <xdr:clientData/>
  </xdr:twoCellAnchor>
  <xdr:twoCellAnchor editAs="oneCell">
    <xdr:from>
      <xdr:col>6</xdr:col>
      <xdr:colOff>354816</xdr:colOff>
      <xdr:row>11</xdr:row>
      <xdr:rowOff>162568</xdr:rowOff>
    </xdr:from>
    <xdr:to>
      <xdr:col>6</xdr:col>
      <xdr:colOff>546916</xdr:colOff>
      <xdr:row>12</xdr:row>
      <xdr:rowOff>179408</xdr:rowOff>
    </xdr:to>
    <xdr:pic>
      <xdr:nvPicPr>
        <xdr:cNvPr id="15" name="Picture 14">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3816" y="2578108"/>
          <a:ext cx="192100" cy="192100"/>
        </a:xfrm>
        <a:prstGeom prst="rect">
          <a:avLst/>
        </a:prstGeom>
      </xdr:spPr>
    </xdr:pic>
    <xdr:clientData/>
  </xdr:twoCellAnchor>
  <xdr:twoCellAnchor editAs="oneCell">
    <xdr:from>
      <xdr:col>6</xdr:col>
      <xdr:colOff>362436</xdr:colOff>
      <xdr:row>12</xdr:row>
      <xdr:rowOff>185428</xdr:rowOff>
    </xdr:from>
    <xdr:to>
      <xdr:col>6</xdr:col>
      <xdr:colOff>554536</xdr:colOff>
      <xdr:row>13</xdr:row>
      <xdr:rowOff>194648</xdr:rowOff>
    </xdr:to>
    <xdr:pic>
      <xdr:nvPicPr>
        <xdr:cNvPr id="16" name="Picture 15">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1436" y="2783848"/>
          <a:ext cx="192100" cy="192100"/>
        </a:xfrm>
        <a:prstGeom prst="rect">
          <a:avLst/>
        </a:prstGeom>
      </xdr:spPr>
    </xdr:pic>
    <xdr:clientData/>
  </xdr:twoCellAnchor>
  <xdr:twoCellAnchor editAs="oneCell">
    <xdr:from>
      <xdr:col>6</xdr:col>
      <xdr:colOff>358140</xdr:colOff>
      <xdr:row>19</xdr:row>
      <xdr:rowOff>0</xdr:rowOff>
    </xdr:from>
    <xdr:to>
      <xdr:col>6</xdr:col>
      <xdr:colOff>550240</xdr:colOff>
      <xdr:row>20</xdr:row>
      <xdr:rowOff>16840</xdr:rowOff>
    </xdr:to>
    <xdr:pic>
      <xdr:nvPicPr>
        <xdr:cNvPr id="17" name="Picture 16">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7140" y="4015740"/>
          <a:ext cx="192100" cy="192100"/>
        </a:xfrm>
        <a:prstGeom prst="rect">
          <a:avLst/>
        </a:prstGeom>
      </xdr:spPr>
    </xdr:pic>
    <xdr:clientData/>
  </xdr:twoCellAnchor>
  <xdr:twoCellAnchor editAs="oneCell">
    <xdr:from>
      <xdr:col>11</xdr:col>
      <xdr:colOff>365760</xdr:colOff>
      <xdr:row>15</xdr:row>
      <xdr:rowOff>15240</xdr:rowOff>
    </xdr:from>
    <xdr:to>
      <xdr:col>11</xdr:col>
      <xdr:colOff>557860</xdr:colOff>
      <xdr:row>16</xdr:row>
      <xdr:rowOff>24460</xdr:rowOff>
    </xdr:to>
    <xdr:pic>
      <xdr:nvPicPr>
        <xdr:cNvPr id="18" name="Picture 17">
          <a:extLst>
            <a:ext uri="{FF2B5EF4-FFF2-40B4-BE49-F238E27FC236}">
              <a16:creationId xmlns=""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2240" y="3208020"/>
          <a:ext cx="192100" cy="192100"/>
        </a:xfrm>
        <a:prstGeom prst="rect">
          <a:avLst/>
        </a:prstGeom>
      </xdr:spPr>
    </xdr:pic>
    <xdr:clientData/>
  </xdr:twoCellAnchor>
  <xdr:twoCellAnchor editAs="oneCell">
    <xdr:from>
      <xdr:col>11</xdr:col>
      <xdr:colOff>365760</xdr:colOff>
      <xdr:row>16</xdr:row>
      <xdr:rowOff>22860</xdr:rowOff>
    </xdr:from>
    <xdr:to>
      <xdr:col>11</xdr:col>
      <xdr:colOff>557860</xdr:colOff>
      <xdr:row>16</xdr:row>
      <xdr:rowOff>214960</xdr:rowOff>
    </xdr:to>
    <xdr:pic>
      <xdr:nvPicPr>
        <xdr:cNvPr id="19" name="Picture 18">
          <a:extLst>
            <a:ext uri="{FF2B5EF4-FFF2-40B4-BE49-F238E27FC236}">
              <a16:creationId xmlns=""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2240" y="3406140"/>
          <a:ext cx="192100" cy="192100"/>
        </a:xfrm>
        <a:prstGeom prst="rect">
          <a:avLst/>
        </a:prstGeom>
      </xdr:spPr>
    </xdr:pic>
    <xdr:clientData/>
  </xdr:twoCellAnchor>
  <xdr:twoCellAnchor editAs="oneCell">
    <xdr:from>
      <xdr:col>11</xdr:col>
      <xdr:colOff>365760</xdr:colOff>
      <xdr:row>17</xdr:row>
      <xdr:rowOff>22860</xdr:rowOff>
    </xdr:from>
    <xdr:to>
      <xdr:col>11</xdr:col>
      <xdr:colOff>557860</xdr:colOff>
      <xdr:row>17</xdr:row>
      <xdr:rowOff>214960</xdr:rowOff>
    </xdr:to>
    <xdr:pic>
      <xdr:nvPicPr>
        <xdr:cNvPr id="20" name="Picture 19">
          <a:extLst>
            <a:ext uri="{FF2B5EF4-FFF2-40B4-BE49-F238E27FC236}">
              <a16:creationId xmlns=""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2240" y="3634740"/>
          <a:ext cx="192100" cy="192100"/>
        </a:xfrm>
        <a:prstGeom prst="rect">
          <a:avLst/>
        </a:prstGeom>
      </xdr:spPr>
    </xdr:pic>
    <xdr:clientData/>
  </xdr:twoCellAnchor>
  <xdr:twoCellAnchor editAs="oneCell">
    <xdr:from>
      <xdr:col>11</xdr:col>
      <xdr:colOff>335280</xdr:colOff>
      <xdr:row>26</xdr:row>
      <xdr:rowOff>0</xdr:rowOff>
    </xdr:from>
    <xdr:to>
      <xdr:col>11</xdr:col>
      <xdr:colOff>527380</xdr:colOff>
      <xdr:row>27</xdr:row>
      <xdr:rowOff>9220</xdr:rowOff>
    </xdr:to>
    <xdr:pic>
      <xdr:nvPicPr>
        <xdr:cNvPr id="22" name="Picture 21">
          <a:extLst>
            <a:ext uri="{FF2B5EF4-FFF2-40B4-BE49-F238E27FC236}">
              <a16:creationId xmlns=""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1760" y="5341620"/>
          <a:ext cx="192100" cy="192100"/>
        </a:xfrm>
        <a:prstGeom prst="rect">
          <a:avLst/>
        </a:prstGeom>
      </xdr:spPr>
    </xdr:pic>
    <xdr:clientData/>
  </xdr:twoCellAnchor>
  <xdr:twoCellAnchor editAs="oneCell">
    <xdr:from>
      <xdr:col>11</xdr:col>
      <xdr:colOff>335280</xdr:colOff>
      <xdr:row>27</xdr:row>
      <xdr:rowOff>15240</xdr:rowOff>
    </xdr:from>
    <xdr:to>
      <xdr:col>11</xdr:col>
      <xdr:colOff>527380</xdr:colOff>
      <xdr:row>28</xdr:row>
      <xdr:rowOff>24460</xdr:rowOff>
    </xdr:to>
    <xdr:pic>
      <xdr:nvPicPr>
        <xdr:cNvPr id="23" name="Picture 22">
          <a:extLst>
            <a:ext uri="{FF2B5EF4-FFF2-40B4-BE49-F238E27FC236}">
              <a16:creationId xmlns=""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1760" y="5539740"/>
          <a:ext cx="192100" cy="192100"/>
        </a:xfrm>
        <a:prstGeom prst="rect">
          <a:avLst/>
        </a:prstGeom>
      </xdr:spPr>
    </xdr:pic>
    <xdr:clientData/>
  </xdr:twoCellAnchor>
  <xdr:twoCellAnchor editAs="oneCell">
    <xdr:from>
      <xdr:col>16</xdr:col>
      <xdr:colOff>365760</xdr:colOff>
      <xdr:row>12</xdr:row>
      <xdr:rowOff>0</xdr:rowOff>
    </xdr:from>
    <xdr:to>
      <xdr:col>16</xdr:col>
      <xdr:colOff>557860</xdr:colOff>
      <xdr:row>13</xdr:row>
      <xdr:rowOff>9220</xdr:rowOff>
    </xdr:to>
    <xdr:pic>
      <xdr:nvPicPr>
        <xdr:cNvPr id="24" name="Picture 23">
          <a:extLst>
            <a:ext uri="{FF2B5EF4-FFF2-40B4-BE49-F238E27FC236}">
              <a16:creationId xmlns=""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89720" y="2598420"/>
          <a:ext cx="192100" cy="192100"/>
        </a:xfrm>
        <a:prstGeom prst="rect">
          <a:avLst/>
        </a:prstGeom>
      </xdr:spPr>
    </xdr:pic>
    <xdr:clientData/>
  </xdr:twoCellAnchor>
  <xdr:twoCellAnchor editAs="oneCell">
    <xdr:from>
      <xdr:col>0</xdr:col>
      <xdr:colOff>53340</xdr:colOff>
      <xdr:row>36</xdr:row>
      <xdr:rowOff>106680</xdr:rowOff>
    </xdr:from>
    <xdr:to>
      <xdr:col>0</xdr:col>
      <xdr:colOff>586740</xdr:colOff>
      <xdr:row>39</xdr:row>
      <xdr:rowOff>68580</xdr:rowOff>
    </xdr:to>
    <xdr:pic>
      <xdr:nvPicPr>
        <xdr:cNvPr id="25" name="Picture 24">
          <a:extLst>
            <a:ext uri="{FF2B5EF4-FFF2-40B4-BE49-F238E27FC236}">
              <a16:creationId xmlns="" xmlns:a16="http://schemas.microsoft.com/office/drawing/2014/main" id="{00000000-0008-0000-0000-00001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40" y="7284720"/>
          <a:ext cx="533400" cy="533400"/>
        </a:xfrm>
        <a:prstGeom prst="rect">
          <a:avLst/>
        </a:prstGeom>
      </xdr:spPr>
    </xdr:pic>
    <xdr:clientData/>
  </xdr:twoCellAnchor>
  <xdr:twoCellAnchor>
    <xdr:from>
      <xdr:col>19</xdr:col>
      <xdr:colOff>594360</xdr:colOff>
      <xdr:row>1</xdr:row>
      <xdr:rowOff>0</xdr:rowOff>
    </xdr:from>
    <xdr:to>
      <xdr:col>23</xdr:col>
      <xdr:colOff>281940</xdr:colOff>
      <xdr:row>11</xdr:row>
      <xdr:rowOff>45720</xdr:rowOff>
    </xdr:to>
    <xdr:sp macro="" textlink="">
      <xdr:nvSpPr>
        <xdr:cNvPr id="5" name="Rounded Rectangular Callout 4">
          <a:extLst>
            <a:ext uri="{FF2B5EF4-FFF2-40B4-BE49-F238E27FC236}">
              <a16:creationId xmlns="" xmlns:a16="http://schemas.microsoft.com/office/drawing/2014/main" id="{00000000-0008-0000-0000-000005000000}"/>
            </a:ext>
          </a:extLst>
        </xdr:cNvPr>
        <xdr:cNvSpPr/>
      </xdr:nvSpPr>
      <xdr:spPr>
        <a:xfrm rot="10800000">
          <a:off x="11292840" y="0"/>
          <a:ext cx="2125980" cy="2461260"/>
        </a:xfrm>
        <a:prstGeom prst="wedgeRoundRectCallout">
          <a:avLst>
            <a:gd name="adj1" fmla="val 79147"/>
            <a:gd name="adj2" fmla="val 3507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76200</xdr:colOff>
      <xdr:row>1</xdr:row>
      <xdr:rowOff>213360</xdr:rowOff>
    </xdr:from>
    <xdr:to>
      <xdr:col>23</xdr:col>
      <xdr:colOff>182880</xdr:colOff>
      <xdr:row>10</xdr:row>
      <xdr:rowOff>45720</xdr:rowOff>
    </xdr:to>
    <xdr:sp macro="" textlink="">
      <xdr:nvSpPr>
        <xdr:cNvPr id="21" name="TextBox 20">
          <a:extLst>
            <a:ext uri="{FF2B5EF4-FFF2-40B4-BE49-F238E27FC236}">
              <a16:creationId xmlns="" xmlns:a16="http://schemas.microsoft.com/office/drawing/2014/main" id="{00000000-0008-0000-0000-000015000000}"/>
            </a:ext>
          </a:extLst>
        </xdr:cNvPr>
        <xdr:cNvSpPr txBox="1"/>
      </xdr:nvSpPr>
      <xdr:spPr>
        <a:xfrm>
          <a:off x="11384280" y="213360"/>
          <a:ext cx="1935480" cy="2026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Fill in your</a:t>
          </a:r>
          <a:r>
            <a:rPr lang="en-US" sz="1100" baseline="0">
              <a:solidFill>
                <a:schemeClr val="bg1"/>
              </a:solidFill>
            </a:rPr>
            <a:t> net income for the month.  IE how much will be direct deposited into your bank account from your employer.  This is your after tax, after 401K contributions.  If your healthcare premiums are paid through your pay check do NOT fill in the health insurance section in the 3rd column.</a:t>
          </a:r>
        </a:p>
        <a:p>
          <a:endParaRPr lang="en-US" sz="1100"/>
        </a:p>
      </xdr:txBody>
    </xdr:sp>
    <xdr:clientData/>
  </xdr:twoCellAnchor>
  <xdr:twoCellAnchor>
    <xdr:from>
      <xdr:col>13</xdr:col>
      <xdr:colOff>137160</xdr:colOff>
      <xdr:row>36</xdr:row>
      <xdr:rowOff>114300</xdr:rowOff>
    </xdr:from>
    <xdr:to>
      <xdr:col>19</xdr:col>
      <xdr:colOff>220980</xdr:colOff>
      <xdr:row>47</xdr:row>
      <xdr:rowOff>99060</xdr:rowOff>
    </xdr:to>
    <xdr:sp macro="" textlink="">
      <xdr:nvSpPr>
        <xdr:cNvPr id="26" name="Rounded Rectangular Callout 25">
          <a:extLst>
            <a:ext uri="{FF2B5EF4-FFF2-40B4-BE49-F238E27FC236}">
              <a16:creationId xmlns="" xmlns:a16="http://schemas.microsoft.com/office/drawing/2014/main" id="{00000000-0008-0000-0000-00001A000000}"/>
            </a:ext>
          </a:extLst>
        </xdr:cNvPr>
        <xdr:cNvSpPr/>
      </xdr:nvSpPr>
      <xdr:spPr>
        <a:xfrm rot="10800000">
          <a:off x="6019800" y="7406640"/>
          <a:ext cx="3208020" cy="2011680"/>
        </a:xfrm>
        <a:prstGeom prst="wedgeRoundRectCallout">
          <a:avLst>
            <a:gd name="adj1" fmla="val 74876"/>
            <a:gd name="adj2" fmla="val 35705"/>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175260</xdr:colOff>
      <xdr:row>36</xdr:row>
      <xdr:rowOff>182880</xdr:rowOff>
    </xdr:from>
    <xdr:to>
      <xdr:col>18</xdr:col>
      <xdr:colOff>693420</xdr:colOff>
      <xdr:row>47</xdr:row>
      <xdr:rowOff>121920</xdr:rowOff>
    </xdr:to>
    <xdr:sp macro="" textlink="">
      <xdr:nvSpPr>
        <xdr:cNvPr id="28" name="TextBox 27">
          <a:extLst>
            <a:ext uri="{FF2B5EF4-FFF2-40B4-BE49-F238E27FC236}">
              <a16:creationId xmlns="" xmlns:a16="http://schemas.microsoft.com/office/drawing/2014/main" id="{00000000-0008-0000-0000-00001C000000}"/>
            </a:ext>
          </a:extLst>
        </xdr:cNvPr>
        <xdr:cNvSpPr txBox="1"/>
      </xdr:nvSpPr>
      <xdr:spPr>
        <a:xfrm>
          <a:off x="6057900" y="7475220"/>
          <a:ext cx="2811780" cy="1965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This box</a:t>
          </a:r>
          <a:r>
            <a:rPr lang="en-US" sz="1100" baseline="0">
              <a:solidFill>
                <a:schemeClr val="bg1"/>
              </a:solidFill>
            </a:rPr>
            <a:t> will automatically total your expenses for the month.  List expenses in the "Budgeted" column.  The "spent" column is if you'd like to go back the next month and list what you actually spent in those categories.  As you do this exercise you'll find that you won't have to go back to the "spent" column because you spent exactly what you budgeted.  Make sure to list everything you can possibly think of in the columns above.  </a:t>
          </a:r>
          <a:endParaRPr lang="en-US" sz="1100">
            <a:solidFill>
              <a:schemeClr val="bg1"/>
            </a:solidFill>
          </a:endParaRPr>
        </a:p>
      </xdr:txBody>
    </xdr:sp>
    <xdr:clientData/>
  </xdr:twoCellAnchor>
  <xdr:twoCellAnchor>
    <xdr:from>
      <xdr:col>6</xdr:col>
      <xdr:colOff>45720</xdr:colOff>
      <xdr:row>42</xdr:row>
      <xdr:rowOff>175260</xdr:rowOff>
    </xdr:from>
    <xdr:to>
      <xdr:col>12</xdr:col>
      <xdr:colOff>0</xdr:colOff>
      <xdr:row>56</xdr:row>
      <xdr:rowOff>7620</xdr:rowOff>
    </xdr:to>
    <xdr:sp macro="" textlink="">
      <xdr:nvSpPr>
        <xdr:cNvPr id="29" name="Rounded Rectangular Callout 28">
          <a:extLst>
            <a:ext uri="{FF2B5EF4-FFF2-40B4-BE49-F238E27FC236}">
              <a16:creationId xmlns="" xmlns:a16="http://schemas.microsoft.com/office/drawing/2014/main" id="{00000000-0008-0000-0000-00001D000000}"/>
            </a:ext>
          </a:extLst>
        </xdr:cNvPr>
        <xdr:cNvSpPr/>
      </xdr:nvSpPr>
      <xdr:spPr>
        <a:xfrm rot="10800000">
          <a:off x="2964180" y="8580120"/>
          <a:ext cx="2857500" cy="2392680"/>
        </a:xfrm>
        <a:prstGeom prst="wedgeRoundRectCallout">
          <a:avLst>
            <a:gd name="adj1" fmla="val 10374"/>
            <a:gd name="adj2" fmla="val 73205"/>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228600</xdr:colOff>
      <xdr:row>43</xdr:row>
      <xdr:rowOff>68580</xdr:rowOff>
    </xdr:from>
    <xdr:to>
      <xdr:col>12</xdr:col>
      <xdr:colOff>0</xdr:colOff>
      <xdr:row>55</xdr:row>
      <xdr:rowOff>137160</xdr:rowOff>
    </xdr:to>
    <xdr:sp macro="" textlink="">
      <xdr:nvSpPr>
        <xdr:cNvPr id="31" name="TextBox 30">
          <a:extLst>
            <a:ext uri="{FF2B5EF4-FFF2-40B4-BE49-F238E27FC236}">
              <a16:creationId xmlns="" xmlns:a16="http://schemas.microsoft.com/office/drawing/2014/main" id="{00000000-0008-0000-0000-00001F000000}"/>
            </a:ext>
          </a:extLst>
        </xdr:cNvPr>
        <xdr:cNvSpPr txBox="1"/>
      </xdr:nvSpPr>
      <xdr:spPr>
        <a:xfrm>
          <a:off x="3147060" y="8656320"/>
          <a:ext cx="2674620" cy="2263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The</a:t>
          </a:r>
          <a:r>
            <a:rPr lang="en-US" sz="1100" baseline="0">
              <a:solidFill>
                <a:schemeClr val="bg1"/>
              </a:solidFill>
            </a:rPr>
            <a:t> box is the difference between the Net direct deposit and the total monthly cash outflow.  The idea is to get those box to equal ZERO.  If there is positive $100 in the box then you know you have $100 to spend on something.  Maybe one month it is car registration and another it is put toward credit cards.  If this box is negative $100 then that means you need to spend less somewhere.  Maybe you don't eat out that month or you wait till next month to spend a night out of town.</a:t>
          </a:r>
          <a:endParaRPr lang="en-US" sz="1100">
            <a:solidFill>
              <a:schemeClr val="bg1"/>
            </a:solidFill>
          </a:endParaRPr>
        </a:p>
      </xdr:txBody>
    </xdr:sp>
    <xdr:clientData/>
  </xdr:twoCellAnchor>
  <xdr:twoCellAnchor>
    <xdr:from>
      <xdr:col>0</xdr:col>
      <xdr:colOff>419100</xdr:colOff>
      <xdr:row>40</xdr:row>
      <xdr:rowOff>15240</xdr:rowOff>
    </xdr:from>
    <xdr:to>
      <xdr:col>4</xdr:col>
      <xdr:colOff>0</xdr:colOff>
      <xdr:row>55</xdr:row>
      <xdr:rowOff>114300</xdr:rowOff>
    </xdr:to>
    <xdr:sp macro="" textlink="">
      <xdr:nvSpPr>
        <xdr:cNvPr id="32" name="Rounded Rectangular Callout 31">
          <a:extLst>
            <a:ext uri="{FF2B5EF4-FFF2-40B4-BE49-F238E27FC236}">
              <a16:creationId xmlns="" xmlns:a16="http://schemas.microsoft.com/office/drawing/2014/main" id="{00000000-0008-0000-0000-000020000000}"/>
            </a:ext>
          </a:extLst>
        </xdr:cNvPr>
        <xdr:cNvSpPr/>
      </xdr:nvSpPr>
      <xdr:spPr>
        <a:xfrm rot="10800000">
          <a:off x="419100" y="8054340"/>
          <a:ext cx="1706880" cy="2842260"/>
        </a:xfrm>
        <a:prstGeom prst="wedgeRoundRectCallout">
          <a:avLst>
            <a:gd name="adj1" fmla="val 61002"/>
            <a:gd name="adj2" fmla="val 55558"/>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548640</xdr:colOff>
      <xdr:row>40</xdr:row>
      <xdr:rowOff>91440</xdr:rowOff>
    </xdr:from>
    <xdr:to>
      <xdr:col>3</xdr:col>
      <xdr:colOff>777240</xdr:colOff>
      <xdr:row>55</xdr:row>
      <xdr:rowOff>175260</xdr:rowOff>
    </xdr:to>
    <xdr:sp macro="" textlink="">
      <xdr:nvSpPr>
        <xdr:cNvPr id="34" name="TextBox 33">
          <a:extLst>
            <a:ext uri="{FF2B5EF4-FFF2-40B4-BE49-F238E27FC236}">
              <a16:creationId xmlns="" xmlns:a16="http://schemas.microsoft.com/office/drawing/2014/main" id="{00000000-0008-0000-0000-000022000000}"/>
            </a:ext>
          </a:extLst>
        </xdr:cNvPr>
        <xdr:cNvSpPr txBox="1"/>
      </xdr:nvSpPr>
      <xdr:spPr>
        <a:xfrm>
          <a:off x="548640" y="8130540"/>
          <a:ext cx="1508760" cy="2827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This Icon represents a good option for cash envelopes.  Take cash out of the bank at the start of the month to pay for these</a:t>
          </a:r>
          <a:r>
            <a:rPr lang="en-US" sz="1100" baseline="0">
              <a:solidFill>
                <a:schemeClr val="bg1"/>
              </a:solidFill>
            </a:rPr>
            <a:t> items as you go.  Put the appropriate amount of cash in the "restaurants" envelope.  When the cash is gone in the envelope, you have no more budget for that category until the next budget meeting.</a:t>
          </a:r>
          <a:endParaRPr lang="en-US" sz="1100">
            <a:solidFill>
              <a:schemeClr val="bg1"/>
            </a:solidFill>
          </a:endParaRPr>
        </a:p>
      </xdr:txBody>
    </xdr:sp>
    <xdr:clientData/>
  </xdr:twoCellAnchor>
  <xdr:twoCellAnchor editAs="oneCell">
    <xdr:from>
      <xdr:col>0</xdr:col>
      <xdr:colOff>0</xdr:colOff>
      <xdr:row>1</xdr:row>
      <xdr:rowOff>1</xdr:rowOff>
    </xdr:from>
    <xdr:to>
      <xdr:col>5</xdr:col>
      <xdr:colOff>586740</xdr:colOff>
      <xdr:row>1</xdr:row>
      <xdr:rowOff>492253</xdr:rowOff>
    </xdr:to>
    <xdr:pic>
      <xdr:nvPicPr>
        <xdr:cNvPr id="4" name="Picture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14301"/>
          <a:ext cx="2895600" cy="492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377676</xdr:colOff>
      <xdr:row>4</xdr:row>
      <xdr:rowOff>2548</xdr:rowOff>
    </xdr:from>
    <xdr:to>
      <xdr:col>7</xdr:col>
      <xdr:colOff>569776</xdr:colOff>
      <xdr:row>5</xdr:row>
      <xdr:rowOff>11768</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9056" y="1160788"/>
          <a:ext cx="192100" cy="192100"/>
        </a:xfrm>
        <a:prstGeom prst="rect">
          <a:avLst/>
        </a:prstGeom>
      </xdr:spPr>
    </xdr:pic>
    <xdr:clientData/>
  </xdr:twoCellAnchor>
  <xdr:twoCellAnchor editAs="oneCell">
    <xdr:from>
      <xdr:col>7</xdr:col>
      <xdr:colOff>377676</xdr:colOff>
      <xdr:row>4</xdr:row>
      <xdr:rowOff>170188</xdr:rowOff>
    </xdr:from>
    <xdr:to>
      <xdr:col>7</xdr:col>
      <xdr:colOff>569776</xdr:colOff>
      <xdr:row>6</xdr:row>
      <xdr:rowOff>1608</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99056" y="1328428"/>
          <a:ext cx="192100" cy="197180"/>
        </a:xfrm>
        <a:prstGeom prst="rect">
          <a:avLst/>
        </a:prstGeom>
      </xdr:spPr>
    </xdr:pic>
    <xdr:clientData/>
  </xdr:twoCellAnchor>
  <xdr:twoCellAnchor editAs="oneCell">
    <xdr:from>
      <xdr:col>7</xdr:col>
      <xdr:colOff>354816</xdr:colOff>
      <xdr:row>10</xdr:row>
      <xdr:rowOff>215908</xdr:rowOff>
    </xdr:from>
    <xdr:to>
      <xdr:col>7</xdr:col>
      <xdr:colOff>546916</xdr:colOff>
      <xdr:row>12</xdr:row>
      <xdr:rowOff>4148</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6196" y="2524768"/>
          <a:ext cx="192100" cy="192100"/>
        </a:xfrm>
        <a:prstGeom prst="rect">
          <a:avLst/>
        </a:prstGeom>
      </xdr:spPr>
    </xdr:pic>
    <xdr:clientData/>
  </xdr:twoCellAnchor>
  <xdr:twoCellAnchor editAs="oneCell">
    <xdr:from>
      <xdr:col>7</xdr:col>
      <xdr:colOff>354816</xdr:colOff>
      <xdr:row>11</xdr:row>
      <xdr:rowOff>162568</xdr:rowOff>
    </xdr:from>
    <xdr:to>
      <xdr:col>7</xdr:col>
      <xdr:colOff>546916</xdr:colOff>
      <xdr:row>12</xdr:row>
      <xdr:rowOff>171788</xdr:rowOff>
    </xdr:to>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6196" y="2692408"/>
          <a:ext cx="192100" cy="192100"/>
        </a:xfrm>
        <a:prstGeom prst="rect">
          <a:avLst/>
        </a:prstGeom>
      </xdr:spPr>
    </xdr:pic>
    <xdr:clientData/>
  </xdr:twoCellAnchor>
  <xdr:twoCellAnchor editAs="oneCell">
    <xdr:from>
      <xdr:col>7</xdr:col>
      <xdr:colOff>362436</xdr:colOff>
      <xdr:row>12</xdr:row>
      <xdr:rowOff>185428</xdr:rowOff>
    </xdr:from>
    <xdr:to>
      <xdr:col>7</xdr:col>
      <xdr:colOff>554536</xdr:colOff>
      <xdr:row>13</xdr:row>
      <xdr:rowOff>179408</xdr:rowOff>
    </xdr:to>
    <xdr:pic>
      <xdr:nvPicPr>
        <xdr:cNvPr id="6" name="Picture 5">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3816" y="2898148"/>
          <a:ext cx="192100" cy="192100"/>
        </a:xfrm>
        <a:prstGeom prst="rect">
          <a:avLst/>
        </a:prstGeom>
      </xdr:spPr>
    </xdr:pic>
    <xdr:clientData/>
  </xdr:twoCellAnchor>
  <xdr:twoCellAnchor editAs="oneCell">
    <xdr:from>
      <xdr:col>7</xdr:col>
      <xdr:colOff>358140</xdr:colOff>
      <xdr:row>19</xdr:row>
      <xdr:rowOff>0</xdr:rowOff>
    </xdr:from>
    <xdr:to>
      <xdr:col>7</xdr:col>
      <xdr:colOff>550240</xdr:colOff>
      <xdr:row>20</xdr:row>
      <xdr:rowOff>9220</xdr:rowOff>
    </xdr:to>
    <xdr:pic>
      <xdr:nvPicPr>
        <xdr:cNvPr id="7" name="Picture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9520" y="4130040"/>
          <a:ext cx="192100" cy="192100"/>
        </a:xfrm>
        <a:prstGeom prst="rect">
          <a:avLst/>
        </a:prstGeom>
      </xdr:spPr>
    </xdr:pic>
    <xdr:clientData/>
  </xdr:twoCellAnchor>
  <xdr:twoCellAnchor editAs="oneCell">
    <xdr:from>
      <xdr:col>13</xdr:col>
      <xdr:colOff>365760</xdr:colOff>
      <xdr:row>15</xdr:row>
      <xdr:rowOff>15240</xdr:rowOff>
    </xdr:from>
    <xdr:to>
      <xdr:col>13</xdr:col>
      <xdr:colOff>557860</xdr:colOff>
      <xdr:row>16</xdr:row>
      <xdr:rowOff>16840</xdr:rowOff>
    </xdr:to>
    <xdr:pic>
      <xdr:nvPicPr>
        <xdr:cNvPr id="8" name="Picture 7">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322320"/>
          <a:ext cx="192100" cy="192100"/>
        </a:xfrm>
        <a:prstGeom prst="rect">
          <a:avLst/>
        </a:prstGeom>
      </xdr:spPr>
    </xdr:pic>
    <xdr:clientData/>
  </xdr:twoCellAnchor>
  <xdr:twoCellAnchor editAs="oneCell">
    <xdr:from>
      <xdr:col>13</xdr:col>
      <xdr:colOff>365760</xdr:colOff>
      <xdr:row>16</xdr:row>
      <xdr:rowOff>22860</xdr:rowOff>
    </xdr:from>
    <xdr:to>
      <xdr:col>13</xdr:col>
      <xdr:colOff>557860</xdr:colOff>
      <xdr:row>17</xdr:row>
      <xdr:rowOff>1600</xdr:rowOff>
    </xdr:to>
    <xdr:pic>
      <xdr:nvPicPr>
        <xdr:cNvPr id="9" name="Picture 8">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520440"/>
          <a:ext cx="192100" cy="192100"/>
        </a:xfrm>
        <a:prstGeom prst="rect">
          <a:avLst/>
        </a:prstGeom>
      </xdr:spPr>
    </xdr:pic>
    <xdr:clientData/>
  </xdr:twoCellAnchor>
  <xdr:twoCellAnchor editAs="oneCell">
    <xdr:from>
      <xdr:col>13</xdr:col>
      <xdr:colOff>365760</xdr:colOff>
      <xdr:row>17</xdr:row>
      <xdr:rowOff>22860</xdr:rowOff>
    </xdr:from>
    <xdr:to>
      <xdr:col>13</xdr:col>
      <xdr:colOff>557860</xdr:colOff>
      <xdr:row>18</xdr:row>
      <xdr:rowOff>1600</xdr:rowOff>
    </xdr:to>
    <xdr:pic>
      <xdr:nvPicPr>
        <xdr:cNvPr id="10" name="Picture 9">
          <a:extLst>
            <a:ext uri="{FF2B5EF4-FFF2-40B4-BE49-F238E27FC236}">
              <a16:creationId xmlns=""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749040"/>
          <a:ext cx="192100" cy="192100"/>
        </a:xfrm>
        <a:prstGeom prst="rect">
          <a:avLst/>
        </a:prstGeom>
      </xdr:spPr>
    </xdr:pic>
    <xdr:clientData/>
  </xdr:twoCellAnchor>
  <xdr:twoCellAnchor editAs="oneCell">
    <xdr:from>
      <xdr:col>13</xdr:col>
      <xdr:colOff>335280</xdr:colOff>
      <xdr:row>26</xdr:row>
      <xdr:rowOff>0</xdr:rowOff>
    </xdr:from>
    <xdr:to>
      <xdr:col>13</xdr:col>
      <xdr:colOff>527380</xdr:colOff>
      <xdr:row>27</xdr:row>
      <xdr:rowOff>9220</xdr:rowOff>
    </xdr:to>
    <xdr:pic>
      <xdr:nvPicPr>
        <xdr:cNvPr id="11" name="Picture 10">
          <a:extLst>
            <a:ext uri="{FF2B5EF4-FFF2-40B4-BE49-F238E27FC236}">
              <a16:creationId xmlns=""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6520" y="5455920"/>
          <a:ext cx="192100" cy="192100"/>
        </a:xfrm>
        <a:prstGeom prst="rect">
          <a:avLst/>
        </a:prstGeom>
      </xdr:spPr>
    </xdr:pic>
    <xdr:clientData/>
  </xdr:twoCellAnchor>
  <xdr:twoCellAnchor editAs="oneCell">
    <xdr:from>
      <xdr:col>13</xdr:col>
      <xdr:colOff>335280</xdr:colOff>
      <xdr:row>27</xdr:row>
      <xdr:rowOff>15240</xdr:rowOff>
    </xdr:from>
    <xdr:to>
      <xdr:col>13</xdr:col>
      <xdr:colOff>527380</xdr:colOff>
      <xdr:row>28</xdr:row>
      <xdr:rowOff>24460</xdr:rowOff>
    </xdr:to>
    <xdr:pic>
      <xdr:nvPicPr>
        <xdr:cNvPr id="12" name="Picture 11">
          <a:extLst>
            <a:ext uri="{FF2B5EF4-FFF2-40B4-BE49-F238E27FC236}">
              <a16:creationId xmlns=""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6520" y="5654040"/>
          <a:ext cx="192100" cy="192100"/>
        </a:xfrm>
        <a:prstGeom prst="rect">
          <a:avLst/>
        </a:prstGeom>
      </xdr:spPr>
    </xdr:pic>
    <xdr:clientData/>
  </xdr:twoCellAnchor>
  <xdr:twoCellAnchor editAs="oneCell">
    <xdr:from>
      <xdr:col>19</xdr:col>
      <xdr:colOff>365760</xdr:colOff>
      <xdr:row>12</xdr:row>
      <xdr:rowOff>0</xdr:rowOff>
    </xdr:from>
    <xdr:to>
      <xdr:col>19</xdr:col>
      <xdr:colOff>557860</xdr:colOff>
      <xdr:row>13</xdr:row>
      <xdr:rowOff>1600</xdr:rowOff>
    </xdr:to>
    <xdr:pic>
      <xdr:nvPicPr>
        <xdr:cNvPr id="13" name="Picture 12">
          <a:extLst>
            <a:ext uri="{FF2B5EF4-FFF2-40B4-BE49-F238E27FC236}">
              <a16:creationId xmlns=""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860" y="2712720"/>
          <a:ext cx="192100" cy="192100"/>
        </a:xfrm>
        <a:prstGeom prst="rect">
          <a:avLst/>
        </a:prstGeom>
      </xdr:spPr>
    </xdr:pic>
    <xdr:clientData/>
  </xdr:twoCellAnchor>
  <xdr:twoCellAnchor editAs="oneCell">
    <xdr:from>
      <xdr:col>0</xdr:col>
      <xdr:colOff>53340</xdr:colOff>
      <xdr:row>36</xdr:row>
      <xdr:rowOff>106680</xdr:rowOff>
    </xdr:from>
    <xdr:to>
      <xdr:col>0</xdr:col>
      <xdr:colOff>586740</xdr:colOff>
      <xdr:row>39</xdr:row>
      <xdr:rowOff>68580</xdr:rowOff>
    </xdr:to>
    <xdr:pic>
      <xdr:nvPicPr>
        <xdr:cNvPr id="14" name="Picture 13">
          <a:extLst>
            <a:ext uri="{FF2B5EF4-FFF2-40B4-BE49-F238E27FC236}">
              <a16:creationId xmlns="" xmlns:a16="http://schemas.microsoft.com/office/drawing/2014/main" id="{00000000-0008-0000-01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40" y="7399020"/>
          <a:ext cx="533400" cy="525780"/>
        </a:xfrm>
        <a:prstGeom prst="rect">
          <a:avLst/>
        </a:prstGeom>
      </xdr:spPr>
    </xdr:pic>
    <xdr:clientData/>
  </xdr:twoCellAnchor>
  <xdr:twoCellAnchor>
    <xdr:from>
      <xdr:col>23</xdr:col>
      <xdr:colOff>594360</xdr:colOff>
      <xdr:row>1</xdr:row>
      <xdr:rowOff>0</xdr:rowOff>
    </xdr:from>
    <xdr:to>
      <xdr:col>27</xdr:col>
      <xdr:colOff>281940</xdr:colOff>
      <xdr:row>11</xdr:row>
      <xdr:rowOff>45720</xdr:rowOff>
    </xdr:to>
    <xdr:sp macro="" textlink="">
      <xdr:nvSpPr>
        <xdr:cNvPr id="15" name="Rounded Rectangular Callout 14">
          <a:extLst>
            <a:ext uri="{FF2B5EF4-FFF2-40B4-BE49-F238E27FC236}">
              <a16:creationId xmlns="" xmlns:a16="http://schemas.microsoft.com/office/drawing/2014/main" id="{00000000-0008-0000-0100-00000F000000}"/>
            </a:ext>
          </a:extLst>
        </xdr:cNvPr>
        <xdr:cNvSpPr/>
      </xdr:nvSpPr>
      <xdr:spPr>
        <a:xfrm rot="10800000">
          <a:off x="11292840" y="114300"/>
          <a:ext cx="2125980" cy="2461260"/>
        </a:xfrm>
        <a:prstGeom prst="wedgeRoundRectCallout">
          <a:avLst>
            <a:gd name="adj1" fmla="val 79147"/>
            <a:gd name="adj2" fmla="val 3507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76200</xdr:colOff>
      <xdr:row>1</xdr:row>
      <xdr:rowOff>213360</xdr:rowOff>
    </xdr:from>
    <xdr:to>
      <xdr:col>27</xdr:col>
      <xdr:colOff>182880</xdr:colOff>
      <xdr:row>10</xdr:row>
      <xdr:rowOff>45720</xdr:rowOff>
    </xdr:to>
    <xdr:sp macro="" textlink="">
      <xdr:nvSpPr>
        <xdr:cNvPr id="16" name="TextBox 15">
          <a:extLst>
            <a:ext uri="{FF2B5EF4-FFF2-40B4-BE49-F238E27FC236}">
              <a16:creationId xmlns="" xmlns:a16="http://schemas.microsoft.com/office/drawing/2014/main" id="{00000000-0008-0000-0100-000010000000}"/>
            </a:ext>
          </a:extLst>
        </xdr:cNvPr>
        <xdr:cNvSpPr txBox="1"/>
      </xdr:nvSpPr>
      <xdr:spPr>
        <a:xfrm>
          <a:off x="11384280" y="327660"/>
          <a:ext cx="1935480" cy="20269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Fill in your</a:t>
          </a:r>
          <a:r>
            <a:rPr lang="en-US" sz="1100" baseline="0">
              <a:solidFill>
                <a:schemeClr val="bg1"/>
              </a:solidFill>
            </a:rPr>
            <a:t> net income for the month.  IE how much will be direct deposited into your bank account from your employer.  This is your after tax, after 401K contributions.  If your healthcare premiums are paid through your pay check do NOT fill in the health insurance section in the 3rd column.</a:t>
          </a:r>
        </a:p>
        <a:p>
          <a:endParaRPr lang="en-US" sz="1100"/>
        </a:p>
      </xdr:txBody>
    </xdr:sp>
    <xdr:clientData/>
  </xdr:twoCellAnchor>
  <xdr:twoCellAnchor>
    <xdr:from>
      <xdr:col>14</xdr:col>
      <xdr:colOff>480060</xdr:colOff>
      <xdr:row>36</xdr:row>
      <xdr:rowOff>144780</xdr:rowOff>
    </xdr:from>
    <xdr:to>
      <xdr:col>23</xdr:col>
      <xdr:colOff>22860</xdr:colOff>
      <xdr:row>46</xdr:row>
      <xdr:rowOff>129540</xdr:rowOff>
    </xdr:to>
    <xdr:sp macro="" textlink="">
      <xdr:nvSpPr>
        <xdr:cNvPr id="17" name="Rounded Rectangular Callout 16">
          <a:extLst>
            <a:ext uri="{FF2B5EF4-FFF2-40B4-BE49-F238E27FC236}">
              <a16:creationId xmlns="" xmlns:a16="http://schemas.microsoft.com/office/drawing/2014/main" id="{00000000-0008-0000-0100-000011000000}"/>
            </a:ext>
          </a:extLst>
        </xdr:cNvPr>
        <xdr:cNvSpPr/>
      </xdr:nvSpPr>
      <xdr:spPr>
        <a:xfrm rot="10800000">
          <a:off x="7200900" y="7437120"/>
          <a:ext cx="3520440" cy="1828800"/>
        </a:xfrm>
        <a:prstGeom prst="wedgeRoundRectCallout">
          <a:avLst>
            <a:gd name="adj1" fmla="val 74876"/>
            <a:gd name="adj2" fmla="val 35705"/>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38100</xdr:colOff>
      <xdr:row>37</xdr:row>
      <xdr:rowOff>22860</xdr:rowOff>
    </xdr:from>
    <xdr:to>
      <xdr:col>22</xdr:col>
      <xdr:colOff>495300</xdr:colOff>
      <xdr:row>46</xdr:row>
      <xdr:rowOff>7620</xdr:rowOff>
    </xdr:to>
    <xdr:sp macro="" textlink="">
      <xdr:nvSpPr>
        <xdr:cNvPr id="18" name="TextBox 17">
          <a:extLst>
            <a:ext uri="{FF2B5EF4-FFF2-40B4-BE49-F238E27FC236}">
              <a16:creationId xmlns="" xmlns:a16="http://schemas.microsoft.com/office/drawing/2014/main" id="{00000000-0008-0000-0100-000012000000}"/>
            </a:ext>
          </a:extLst>
        </xdr:cNvPr>
        <xdr:cNvSpPr txBox="1"/>
      </xdr:nvSpPr>
      <xdr:spPr>
        <a:xfrm>
          <a:off x="7368540" y="7505700"/>
          <a:ext cx="3215640" cy="1638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This box</a:t>
          </a:r>
          <a:r>
            <a:rPr lang="en-US" sz="1100" baseline="0">
              <a:solidFill>
                <a:schemeClr val="bg1"/>
              </a:solidFill>
            </a:rPr>
            <a:t> will automatically total your expenses for the month.  List expenses in the "Budgeted" column.  The "spent" column is if you'd like to go back the next month and list what you actually spent in those categories.  As you do this exersise you'll find that you won't have to go back to the "spent" coulumn becuase you spent exactly what you budgeted.  Make sure to list everything you can possibly think of in the columns above.  </a:t>
          </a:r>
          <a:endParaRPr lang="en-US" sz="1100">
            <a:solidFill>
              <a:schemeClr val="bg1"/>
            </a:solidFill>
          </a:endParaRPr>
        </a:p>
      </xdr:txBody>
    </xdr:sp>
    <xdr:clientData/>
  </xdr:twoCellAnchor>
  <xdr:twoCellAnchor>
    <xdr:from>
      <xdr:col>7</xdr:col>
      <xdr:colOff>45720</xdr:colOff>
      <xdr:row>42</xdr:row>
      <xdr:rowOff>175260</xdr:rowOff>
    </xdr:from>
    <xdr:to>
      <xdr:col>14</xdr:col>
      <xdr:colOff>266700</xdr:colOff>
      <xdr:row>52</xdr:row>
      <xdr:rowOff>175260</xdr:rowOff>
    </xdr:to>
    <xdr:sp macro="" textlink="">
      <xdr:nvSpPr>
        <xdr:cNvPr id="19" name="Rounded Rectangular Callout 18">
          <a:extLst>
            <a:ext uri="{FF2B5EF4-FFF2-40B4-BE49-F238E27FC236}">
              <a16:creationId xmlns="" xmlns:a16="http://schemas.microsoft.com/office/drawing/2014/main" id="{00000000-0008-0000-0100-000013000000}"/>
            </a:ext>
          </a:extLst>
        </xdr:cNvPr>
        <xdr:cNvSpPr/>
      </xdr:nvSpPr>
      <xdr:spPr>
        <a:xfrm rot="10800000">
          <a:off x="3467100" y="8580120"/>
          <a:ext cx="3520440" cy="1828800"/>
        </a:xfrm>
        <a:prstGeom prst="wedgeRoundRectCallout">
          <a:avLst>
            <a:gd name="adj1" fmla="val 10374"/>
            <a:gd name="adj2" fmla="val 73205"/>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228600</xdr:colOff>
      <xdr:row>43</xdr:row>
      <xdr:rowOff>68580</xdr:rowOff>
    </xdr:from>
    <xdr:to>
      <xdr:col>14</xdr:col>
      <xdr:colOff>144780</xdr:colOff>
      <xdr:row>52</xdr:row>
      <xdr:rowOff>60960</xdr:rowOff>
    </xdr:to>
    <xdr:sp macro="" textlink="">
      <xdr:nvSpPr>
        <xdr:cNvPr id="20" name="TextBox 19">
          <a:extLst>
            <a:ext uri="{FF2B5EF4-FFF2-40B4-BE49-F238E27FC236}">
              <a16:creationId xmlns="" xmlns:a16="http://schemas.microsoft.com/office/drawing/2014/main" id="{00000000-0008-0000-0100-000014000000}"/>
            </a:ext>
          </a:extLst>
        </xdr:cNvPr>
        <xdr:cNvSpPr txBox="1"/>
      </xdr:nvSpPr>
      <xdr:spPr>
        <a:xfrm>
          <a:off x="3649980" y="8656320"/>
          <a:ext cx="3215640" cy="1638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The</a:t>
          </a:r>
          <a:r>
            <a:rPr lang="en-US" sz="1100" baseline="0">
              <a:solidFill>
                <a:schemeClr val="bg1"/>
              </a:solidFill>
            </a:rPr>
            <a:t> box is the diffrence between the Net direct deposit and the total monthly cash outflow.  The idea is to get thos box to equal ZERO.  If there is postive $100 in the box then you know you havce $100 to spend on something.  Maybe one month it is car regisstration and another it is put toward credit cards.  If this box is negative $100 then that means you need to spend less somehwere.  Maybe you don't eat out that month or you wait till next month to spend a night out of town.</a:t>
          </a:r>
          <a:endParaRPr lang="en-US" sz="1100">
            <a:solidFill>
              <a:schemeClr val="bg1"/>
            </a:solidFill>
          </a:endParaRPr>
        </a:p>
      </xdr:txBody>
    </xdr:sp>
    <xdr:clientData/>
  </xdr:twoCellAnchor>
  <xdr:twoCellAnchor>
    <xdr:from>
      <xdr:col>1</xdr:col>
      <xdr:colOff>106680</xdr:colOff>
      <xdr:row>37</xdr:row>
      <xdr:rowOff>60960</xdr:rowOff>
    </xdr:from>
    <xdr:to>
      <xdr:col>5</xdr:col>
      <xdr:colOff>68580</xdr:colOff>
      <xdr:row>51</xdr:row>
      <xdr:rowOff>106680</xdr:rowOff>
    </xdr:to>
    <xdr:sp macro="" textlink="">
      <xdr:nvSpPr>
        <xdr:cNvPr id="21" name="Rounded Rectangular Callout 20">
          <a:extLst>
            <a:ext uri="{FF2B5EF4-FFF2-40B4-BE49-F238E27FC236}">
              <a16:creationId xmlns="" xmlns:a16="http://schemas.microsoft.com/office/drawing/2014/main" id="{00000000-0008-0000-0100-000015000000}"/>
            </a:ext>
          </a:extLst>
        </xdr:cNvPr>
        <xdr:cNvSpPr/>
      </xdr:nvSpPr>
      <xdr:spPr>
        <a:xfrm rot="10800000">
          <a:off x="716280" y="7543800"/>
          <a:ext cx="1981200" cy="2613660"/>
        </a:xfrm>
        <a:prstGeom prst="wedgeRoundRectCallout">
          <a:avLst>
            <a:gd name="adj1" fmla="val 57909"/>
            <a:gd name="adj2" fmla="val 3719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236220</xdr:colOff>
      <xdr:row>37</xdr:row>
      <xdr:rowOff>137160</xdr:rowOff>
    </xdr:from>
    <xdr:to>
      <xdr:col>4</xdr:col>
      <xdr:colOff>655320</xdr:colOff>
      <xdr:row>50</xdr:row>
      <xdr:rowOff>137160</xdr:rowOff>
    </xdr:to>
    <xdr:sp macro="" textlink="">
      <xdr:nvSpPr>
        <xdr:cNvPr id="22" name="TextBox 21">
          <a:extLst>
            <a:ext uri="{FF2B5EF4-FFF2-40B4-BE49-F238E27FC236}">
              <a16:creationId xmlns="" xmlns:a16="http://schemas.microsoft.com/office/drawing/2014/main" id="{00000000-0008-0000-0100-000016000000}"/>
            </a:ext>
          </a:extLst>
        </xdr:cNvPr>
        <xdr:cNvSpPr txBox="1"/>
      </xdr:nvSpPr>
      <xdr:spPr>
        <a:xfrm>
          <a:off x="845820" y="7620000"/>
          <a:ext cx="1706880" cy="23850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This Icon represents a good option for cash envelopes.  Take cash out of the bank at the start of the month to pay for these</a:t>
          </a:r>
          <a:r>
            <a:rPr lang="en-US" sz="1100" baseline="0">
              <a:solidFill>
                <a:schemeClr val="bg1"/>
              </a:solidFill>
            </a:rPr>
            <a:t> items as you go.  Put the appropriate amount of cash in the "restruants" envelope.  When the cash is gone in the envelope, you have no more bduget for that category until the next buget meeting.</a:t>
          </a:r>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377676</xdr:colOff>
      <xdr:row>4</xdr:row>
      <xdr:rowOff>2548</xdr:rowOff>
    </xdr:from>
    <xdr:to>
      <xdr:col>7</xdr:col>
      <xdr:colOff>569776</xdr:colOff>
      <xdr:row>5</xdr:row>
      <xdr:rowOff>11768</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9056" y="1160788"/>
          <a:ext cx="192100" cy="192100"/>
        </a:xfrm>
        <a:prstGeom prst="rect">
          <a:avLst/>
        </a:prstGeom>
      </xdr:spPr>
    </xdr:pic>
    <xdr:clientData/>
  </xdr:twoCellAnchor>
  <xdr:twoCellAnchor editAs="oneCell">
    <xdr:from>
      <xdr:col>7</xdr:col>
      <xdr:colOff>377676</xdr:colOff>
      <xdr:row>4</xdr:row>
      <xdr:rowOff>170188</xdr:rowOff>
    </xdr:from>
    <xdr:to>
      <xdr:col>7</xdr:col>
      <xdr:colOff>569776</xdr:colOff>
      <xdr:row>6</xdr:row>
      <xdr:rowOff>1608</xdr:rowOff>
    </xdr:to>
    <xdr:pic>
      <xdr:nvPicPr>
        <xdr:cNvPr id="3" name="Picture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99056" y="1328428"/>
          <a:ext cx="192100" cy="197180"/>
        </a:xfrm>
        <a:prstGeom prst="rect">
          <a:avLst/>
        </a:prstGeom>
      </xdr:spPr>
    </xdr:pic>
    <xdr:clientData/>
  </xdr:twoCellAnchor>
  <xdr:twoCellAnchor editAs="oneCell">
    <xdr:from>
      <xdr:col>7</xdr:col>
      <xdr:colOff>354816</xdr:colOff>
      <xdr:row>10</xdr:row>
      <xdr:rowOff>215908</xdr:rowOff>
    </xdr:from>
    <xdr:to>
      <xdr:col>7</xdr:col>
      <xdr:colOff>546916</xdr:colOff>
      <xdr:row>12</xdr:row>
      <xdr:rowOff>4148</xdr:rowOff>
    </xdr:to>
    <xdr:pic>
      <xdr:nvPicPr>
        <xdr:cNvPr id="4" name="Picture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6196" y="2524768"/>
          <a:ext cx="192100" cy="192100"/>
        </a:xfrm>
        <a:prstGeom prst="rect">
          <a:avLst/>
        </a:prstGeom>
      </xdr:spPr>
    </xdr:pic>
    <xdr:clientData/>
  </xdr:twoCellAnchor>
  <xdr:twoCellAnchor editAs="oneCell">
    <xdr:from>
      <xdr:col>7</xdr:col>
      <xdr:colOff>354816</xdr:colOff>
      <xdr:row>11</xdr:row>
      <xdr:rowOff>162568</xdr:rowOff>
    </xdr:from>
    <xdr:to>
      <xdr:col>7</xdr:col>
      <xdr:colOff>546916</xdr:colOff>
      <xdr:row>12</xdr:row>
      <xdr:rowOff>171788</xdr:rowOff>
    </xdr:to>
    <xdr:pic>
      <xdr:nvPicPr>
        <xdr:cNvPr id="5" name="Picture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6196" y="2692408"/>
          <a:ext cx="192100" cy="192100"/>
        </a:xfrm>
        <a:prstGeom prst="rect">
          <a:avLst/>
        </a:prstGeom>
      </xdr:spPr>
    </xdr:pic>
    <xdr:clientData/>
  </xdr:twoCellAnchor>
  <xdr:twoCellAnchor editAs="oneCell">
    <xdr:from>
      <xdr:col>7</xdr:col>
      <xdr:colOff>362436</xdr:colOff>
      <xdr:row>12</xdr:row>
      <xdr:rowOff>185428</xdr:rowOff>
    </xdr:from>
    <xdr:to>
      <xdr:col>7</xdr:col>
      <xdr:colOff>554536</xdr:colOff>
      <xdr:row>13</xdr:row>
      <xdr:rowOff>179408</xdr:rowOff>
    </xdr:to>
    <xdr:pic>
      <xdr:nvPicPr>
        <xdr:cNvPr id="6" name="Picture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3816" y="2898148"/>
          <a:ext cx="192100" cy="192100"/>
        </a:xfrm>
        <a:prstGeom prst="rect">
          <a:avLst/>
        </a:prstGeom>
      </xdr:spPr>
    </xdr:pic>
    <xdr:clientData/>
  </xdr:twoCellAnchor>
  <xdr:twoCellAnchor editAs="oneCell">
    <xdr:from>
      <xdr:col>7</xdr:col>
      <xdr:colOff>358140</xdr:colOff>
      <xdr:row>19</xdr:row>
      <xdr:rowOff>0</xdr:rowOff>
    </xdr:from>
    <xdr:to>
      <xdr:col>7</xdr:col>
      <xdr:colOff>550240</xdr:colOff>
      <xdr:row>20</xdr:row>
      <xdr:rowOff>9220</xdr:rowOff>
    </xdr:to>
    <xdr:pic>
      <xdr:nvPicPr>
        <xdr:cNvPr id="7" name="Picture 6">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9520" y="4130040"/>
          <a:ext cx="192100" cy="192100"/>
        </a:xfrm>
        <a:prstGeom prst="rect">
          <a:avLst/>
        </a:prstGeom>
      </xdr:spPr>
    </xdr:pic>
    <xdr:clientData/>
  </xdr:twoCellAnchor>
  <xdr:twoCellAnchor editAs="oneCell">
    <xdr:from>
      <xdr:col>13</xdr:col>
      <xdr:colOff>365760</xdr:colOff>
      <xdr:row>15</xdr:row>
      <xdr:rowOff>15240</xdr:rowOff>
    </xdr:from>
    <xdr:to>
      <xdr:col>13</xdr:col>
      <xdr:colOff>557860</xdr:colOff>
      <xdr:row>16</xdr:row>
      <xdr:rowOff>16840</xdr:rowOff>
    </xdr:to>
    <xdr:pic>
      <xdr:nvPicPr>
        <xdr:cNvPr id="8" name="Picture 7">
          <a:extLst>
            <a:ext uri="{FF2B5EF4-FFF2-40B4-BE49-F238E27FC236}">
              <a16:creationId xmlns=""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322320"/>
          <a:ext cx="192100" cy="192100"/>
        </a:xfrm>
        <a:prstGeom prst="rect">
          <a:avLst/>
        </a:prstGeom>
      </xdr:spPr>
    </xdr:pic>
    <xdr:clientData/>
  </xdr:twoCellAnchor>
  <xdr:twoCellAnchor editAs="oneCell">
    <xdr:from>
      <xdr:col>13</xdr:col>
      <xdr:colOff>365760</xdr:colOff>
      <xdr:row>16</xdr:row>
      <xdr:rowOff>22860</xdr:rowOff>
    </xdr:from>
    <xdr:to>
      <xdr:col>13</xdr:col>
      <xdr:colOff>557860</xdr:colOff>
      <xdr:row>17</xdr:row>
      <xdr:rowOff>1600</xdr:rowOff>
    </xdr:to>
    <xdr:pic>
      <xdr:nvPicPr>
        <xdr:cNvPr id="9" name="Picture 8">
          <a:extLst>
            <a:ext uri="{FF2B5EF4-FFF2-40B4-BE49-F238E27FC236}">
              <a16:creationId xmlns=""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520440"/>
          <a:ext cx="192100" cy="192100"/>
        </a:xfrm>
        <a:prstGeom prst="rect">
          <a:avLst/>
        </a:prstGeom>
      </xdr:spPr>
    </xdr:pic>
    <xdr:clientData/>
  </xdr:twoCellAnchor>
  <xdr:twoCellAnchor editAs="oneCell">
    <xdr:from>
      <xdr:col>13</xdr:col>
      <xdr:colOff>365760</xdr:colOff>
      <xdr:row>17</xdr:row>
      <xdr:rowOff>22860</xdr:rowOff>
    </xdr:from>
    <xdr:to>
      <xdr:col>13</xdr:col>
      <xdr:colOff>557860</xdr:colOff>
      <xdr:row>18</xdr:row>
      <xdr:rowOff>1600</xdr:rowOff>
    </xdr:to>
    <xdr:pic>
      <xdr:nvPicPr>
        <xdr:cNvPr id="10" name="Picture 9">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749040"/>
          <a:ext cx="192100" cy="192100"/>
        </a:xfrm>
        <a:prstGeom prst="rect">
          <a:avLst/>
        </a:prstGeom>
      </xdr:spPr>
    </xdr:pic>
    <xdr:clientData/>
  </xdr:twoCellAnchor>
  <xdr:twoCellAnchor editAs="oneCell">
    <xdr:from>
      <xdr:col>13</xdr:col>
      <xdr:colOff>335280</xdr:colOff>
      <xdr:row>26</xdr:row>
      <xdr:rowOff>0</xdr:rowOff>
    </xdr:from>
    <xdr:to>
      <xdr:col>13</xdr:col>
      <xdr:colOff>527380</xdr:colOff>
      <xdr:row>27</xdr:row>
      <xdr:rowOff>9220</xdr:rowOff>
    </xdr:to>
    <xdr:pic>
      <xdr:nvPicPr>
        <xdr:cNvPr id="11" name="Picture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6520" y="5455920"/>
          <a:ext cx="192100" cy="192100"/>
        </a:xfrm>
        <a:prstGeom prst="rect">
          <a:avLst/>
        </a:prstGeom>
      </xdr:spPr>
    </xdr:pic>
    <xdr:clientData/>
  </xdr:twoCellAnchor>
  <xdr:twoCellAnchor editAs="oneCell">
    <xdr:from>
      <xdr:col>13</xdr:col>
      <xdr:colOff>335280</xdr:colOff>
      <xdr:row>27</xdr:row>
      <xdr:rowOff>15240</xdr:rowOff>
    </xdr:from>
    <xdr:to>
      <xdr:col>13</xdr:col>
      <xdr:colOff>527380</xdr:colOff>
      <xdr:row>28</xdr:row>
      <xdr:rowOff>24460</xdr:rowOff>
    </xdr:to>
    <xdr:pic>
      <xdr:nvPicPr>
        <xdr:cNvPr id="12" name="Picture 11">
          <a:extLst>
            <a:ext uri="{FF2B5EF4-FFF2-40B4-BE49-F238E27FC236}">
              <a16:creationId xmlns="" xmlns:a16="http://schemas.microsoft.com/office/drawing/2014/main" id="{00000000-0008-0000-02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6520" y="5654040"/>
          <a:ext cx="192100" cy="192100"/>
        </a:xfrm>
        <a:prstGeom prst="rect">
          <a:avLst/>
        </a:prstGeom>
      </xdr:spPr>
    </xdr:pic>
    <xdr:clientData/>
  </xdr:twoCellAnchor>
  <xdr:twoCellAnchor editAs="oneCell">
    <xdr:from>
      <xdr:col>19</xdr:col>
      <xdr:colOff>365760</xdr:colOff>
      <xdr:row>12</xdr:row>
      <xdr:rowOff>0</xdr:rowOff>
    </xdr:from>
    <xdr:to>
      <xdr:col>19</xdr:col>
      <xdr:colOff>557860</xdr:colOff>
      <xdr:row>13</xdr:row>
      <xdr:rowOff>1600</xdr:rowOff>
    </xdr:to>
    <xdr:pic>
      <xdr:nvPicPr>
        <xdr:cNvPr id="13" name="Picture 12">
          <a:extLst>
            <a:ext uri="{FF2B5EF4-FFF2-40B4-BE49-F238E27FC236}">
              <a16:creationId xmlns="" xmlns:a16="http://schemas.microsoft.com/office/drawing/2014/main" id="{00000000-0008-0000-02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860" y="2712720"/>
          <a:ext cx="192100" cy="192100"/>
        </a:xfrm>
        <a:prstGeom prst="rect">
          <a:avLst/>
        </a:prstGeom>
      </xdr:spPr>
    </xdr:pic>
    <xdr:clientData/>
  </xdr:twoCellAnchor>
  <xdr:twoCellAnchor editAs="oneCell">
    <xdr:from>
      <xdr:col>0</xdr:col>
      <xdr:colOff>53340</xdr:colOff>
      <xdr:row>36</xdr:row>
      <xdr:rowOff>106680</xdr:rowOff>
    </xdr:from>
    <xdr:to>
      <xdr:col>0</xdr:col>
      <xdr:colOff>586740</xdr:colOff>
      <xdr:row>39</xdr:row>
      <xdr:rowOff>68580</xdr:rowOff>
    </xdr:to>
    <xdr:pic>
      <xdr:nvPicPr>
        <xdr:cNvPr id="14" name="Picture 13">
          <a:extLst>
            <a:ext uri="{FF2B5EF4-FFF2-40B4-BE49-F238E27FC236}">
              <a16:creationId xmlns="" xmlns:a16="http://schemas.microsoft.com/office/drawing/2014/main" id="{00000000-0008-0000-02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40" y="7399020"/>
          <a:ext cx="533400" cy="525780"/>
        </a:xfrm>
        <a:prstGeom prst="rect">
          <a:avLst/>
        </a:prstGeom>
      </xdr:spPr>
    </xdr:pic>
    <xdr:clientData/>
  </xdr:twoCellAnchor>
  <xdr:twoCellAnchor>
    <xdr:from>
      <xdr:col>23</xdr:col>
      <xdr:colOff>594360</xdr:colOff>
      <xdr:row>1</xdr:row>
      <xdr:rowOff>0</xdr:rowOff>
    </xdr:from>
    <xdr:to>
      <xdr:col>27</xdr:col>
      <xdr:colOff>281940</xdr:colOff>
      <xdr:row>11</xdr:row>
      <xdr:rowOff>45720</xdr:rowOff>
    </xdr:to>
    <xdr:sp macro="" textlink="">
      <xdr:nvSpPr>
        <xdr:cNvPr id="15" name="Rounded Rectangular Callout 14">
          <a:extLst>
            <a:ext uri="{FF2B5EF4-FFF2-40B4-BE49-F238E27FC236}">
              <a16:creationId xmlns="" xmlns:a16="http://schemas.microsoft.com/office/drawing/2014/main" id="{00000000-0008-0000-0200-00000F000000}"/>
            </a:ext>
          </a:extLst>
        </xdr:cNvPr>
        <xdr:cNvSpPr/>
      </xdr:nvSpPr>
      <xdr:spPr>
        <a:xfrm rot="10800000">
          <a:off x="11292840" y="114300"/>
          <a:ext cx="2125980" cy="2461260"/>
        </a:xfrm>
        <a:prstGeom prst="wedgeRoundRectCallout">
          <a:avLst>
            <a:gd name="adj1" fmla="val 79147"/>
            <a:gd name="adj2" fmla="val 3507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76200</xdr:colOff>
      <xdr:row>1</xdr:row>
      <xdr:rowOff>213360</xdr:rowOff>
    </xdr:from>
    <xdr:to>
      <xdr:col>27</xdr:col>
      <xdr:colOff>182880</xdr:colOff>
      <xdr:row>10</xdr:row>
      <xdr:rowOff>45720</xdr:rowOff>
    </xdr:to>
    <xdr:sp macro="" textlink="">
      <xdr:nvSpPr>
        <xdr:cNvPr id="16" name="TextBox 15">
          <a:extLst>
            <a:ext uri="{FF2B5EF4-FFF2-40B4-BE49-F238E27FC236}">
              <a16:creationId xmlns="" xmlns:a16="http://schemas.microsoft.com/office/drawing/2014/main" id="{00000000-0008-0000-0200-000010000000}"/>
            </a:ext>
          </a:extLst>
        </xdr:cNvPr>
        <xdr:cNvSpPr txBox="1"/>
      </xdr:nvSpPr>
      <xdr:spPr>
        <a:xfrm>
          <a:off x="11384280" y="327660"/>
          <a:ext cx="1935480" cy="20269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Fill in your</a:t>
          </a:r>
          <a:r>
            <a:rPr lang="en-US" sz="1100" baseline="0">
              <a:solidFill>
                <a:schemeClr val="bg1"/>
              </a:solidFill>
            </a:rPr>
            <a:t> net income for the month.  IE how much will be direct deposited into your bank account from your employer.  This is your after tax, after 401K contributions.  If your healthcare premiums are paid through your pay check do NOT fill in the health insurance section in the 3rd column.</a:t>
          </a:r>
        </a:p>
        <a:p>
          <a:endParaRPr lang="en-US" sz="1100"/>
        </a:p>
      </xdr:txBody>
    </xdr:sp>
    <xdr:clientData/>
  </xdr:twoCellAnchor>
  <xdr:twoCellAnchor>
    <xdr:from>
      <xdr:col>14</xdr:col>
      <xdr:colOff>480060</xdr:colOff>
      <xdr:row>36</xdr:row>
      <xdr:rowOff>144780</xdr:rowOff>
    </xdr:from>
    <xdr:to>
      <xdr:col>23</xdr:col>
      <xdr:colOff>22860</xdr:colOff>
      <xdr:row>46</xdr:row>
      <xdr:rowOff>129540</xdr:rowOff>
    </xdr:to>
    <xdr:sp macro="" textlink="">
      <xdr:nvSpPr>
        <xdr:cNvPr id="17" name="Rounded Rectangular Callout 16">
          <a:extLst>
            <a:ext uri="{FF2B5EF4-FFF2-40B4-BE49-F238E27FC236}">
              <a16:creationId xmlns="" xmlns:a16="http://schemas.microsoft.com/office/drawing/2014/main" id="{00000000-0008-0000-0200-000011000000}"/>
            </a:ext>
          </a:extLst>
        </xdr:cNvPr>
        <xdr:cNvSpPr/>
      </xdr:nvSpPr>
      <xdr:spPr>
        <a:xfrm rot="10800000">
          <a:off x="7200900" y="7437120"/>
          <a:ext cx="3520440" cy="1828800"/>
        </a:xfrm>
        <a:prstGeom prst="wedgeRoundRectCallout">
          <a:avLst>
            <a:gd name="adj1" fmla="val 74876"/>
            <a:gd name="adj2" fmla="val 35705"/>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38100</xdr:colOff>
      <xdr:row>37</xdr:row>
      <xdr:rowOff>22860</xdr:rowOff>
    </xdr:from>
    <xdr:to>
      <xdr:col>22</xdr:col>
      <xdr:colOff>495300</xdr:colOff>
      <xdr:row>46</xdr:row>
      <xdr:rowOff>7620</xdr:rowOff>
    </xdr:to>
    <xdr:sp macro="" textlink="">
      <xdr:nvSpPr>
        <xdr:cNvPr id="18" name="TextBox 17">
          <a:extLst>
            <a:ext uri="{FF2B5EF4-FFF2-40B4-BE49-F238E27FC236}">
              <a16:creationId xmlns="" xmlns:a16="http://schemas.microsoft.com/office/drawing/2014/main" id="{00000000-0008-0000-0200-000012000000}"/>
            </a:ext>
          </a:extLst>
        </xdr:cNvPr>
        <xdr:cNvSpPr txBox="1"/>
      </xdr:nvSpPr>
      <xdr:spPr>
        <a:xfrm>
          <a:off x="7368540" y="7505700"/>
          <a:ext cx="3215640" cy="1638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This box</a:t>
          </a:r>
          <a:r>
            <a:rPr lang="en-US" sz="1100" baseline="0">
              <a:solidFill>
                <a:schemeClr val="bg1"/>
              </a:solidFill>
            </a:rPr>
            <a:t> will automatically total your expenses for the month.  List expenses in the "Budgeted" column.  The "spent" column is if you'd like to go back the next month and list what you actually spent in those categories.  As you do this exersise you'll find that you won't have to go back to the "spent" coulumn becuase you spent exactly what you budgeted.  Make sure to list everything you can possibly think of in the columns above.  </a:t>
          </a:r>
          <a:endParaRPr lang="en-US" sz="1100">
            <a:solidFill>
              <a:schemeClr val="bg1"/>
            </a:solidFill>
          </a:endParaRPr>
        </a:p>
      </xdr:txBody>
    </xdr:sp>
    <xdr:clientData/>
  </xdr:twoCellAnchor>
  <xdr:twoCellAnchor>
    <xdr:from>
      <xdr:col>7</xdr:col>
      <xdr:colOff>45720</xdr:colOff>
      <xdr:row>42</xdr:row>
      <xdr:rowOff>175260</xdr:rowOff>
    </xdr:from>
    <xdr:to>
      <xdr:col>14</xdr:col>
      <xdr:colOff>266700</xdr:colOff>
      <xdr:row>52</xdr:row>
      <xdr:rowOff>175260</xdr:rowOff>
    </xdr:to>
    <xdr:sp macro="" textlink="">
      <xdr:nvSpPr>
        <xdr:cNvPr id="19" name="Rounded Rectangular Callout 18">
          <a:extLst>
            <a:ext uri="{FF2B5EF4-FFF2-40B4-BE49-F238E27FC236}">
              <a16:creationId xmlns="" xmlns:a16="http://schemas.microsoft.com/office/drawing/2014/main" id="{00000000-0008-0000-0200-000013000000}"/>
            </a:ext>
          </a:extLst>
        </xdr:cNvPr>
        <xdr:cNvSpPr/>
      </xdr:nvSpPr>
      <xdr:spPr>
        <a:xfrm rot="10800000">
          <a:off x="3467100" y="8580120"/>
          <a:ext cx="3520440" cy="1828800"/>
        </a:xfrm>
        <a:prstGeom prst="wedgeRoundRectCallout">
          <a:avLst>
            <a:gd name="adj1" fmla="val 10374"/>
            <a:gd name="adj2" fmla="val 73205"/>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228600</xdr:colOff>
      <xdr:row>43</xdr:row>
      <xdr:rowOff>68580</xdr:rowOff>
    </xdr:from>
    <xdr:to>
      <xdr:col>14</xdr:col>
      <xdr:colOff>144780</xdr:colOff>
      <xdr:row>52</xdr:row>
      <xdr:rowOff>60960</xdr:rowOff>
    </xdr:to>
    <xdr:sp macro="" textlink="">
      <xdr:nvSpPr>
        <xdr:cNvPr id="20" name="TextBox 19">
          <a:extLst>
            <a:ext uri="{FF2B5EF4-FFF2-40B4-BE49-F238E27FC236}">
              <a16:creationId xmlns="" xmlns:a16="http://schemas.microsoft.com/office/drawing/2014/main" id="{00000000-0008-0000-0200-000014000000}"/>
            </a:ext>
          </a:extLst>
        </xdr:cNvPr>
        <xdr:cNvSpPr txBox="1"/>
      </xdr:nvSpPr>
      <xdr:spPr>
        <a:xfrm>
          <a:off x="3649980" y="8656320"/>
          <a:ext cx="3215640" cy="1638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The</a:t>
          </a:r>
          <a:r>
            <a:rPr lang="en-US" sz="1100" baseline="0">
              <a:solidFill>
                <a:schemeClr val="bg1"/>
              </a:solidFill>
            </a:rPr>
            <a:t> box is the diffrence between the Net direct deposit and the total monthly cash outflow.  The idea is to get thos box to equal ZERO.  If there is postive $100 in the box then you know you havce $100 to spend on something.  Maybe one month it is car regisstration and another it is put toward credit cards.  If this box is negative $100 then that means you need to spend less somehwere.  Maybe you don't eat out that month or you wait till next month to spend a night out of town.</a:t>
          </a:r>
          <a:endParaRPr lang="en-US" sz="1100">
            <a:solidFill>
              <a:schemeClr val="bg1"/>
            </a:solidFill>
          </a:endParaRPr>
        </a:p>
      </xdr:txBody>
    </xdr:sp>
    <xdr:clientData/>
  </xdr:twoCellAnchor>
  <xdr:twoCellAnchor>
    <xdr:from>
      <xdr:col>1</xdr:col>
      <xdr:colOff>106680</xdr:colOff>
      <xdr:row>37</xdr:row>
      <xdr:rowOff>60960</xdr:rowOff>
    </xdr:from>
    <xdr:to>
      <xdr:col>5</xdr:col>
      <xdr:colOff>68580</xdr:colOff>
      <xdr:row>51</xdr:row>
      <xdr:rowOff>106680</xdr:rowOff>
    </xdr:to>
    <xdr:sp macro="" textlink="">
      <xdr:nvSpPr>
        <xdr:cNvPr id="21" name="Rounded Rectangular Callout 20">
          <a:extLst>
            <a:ext uri="{FF2B5EF4-FFF2-40B4-BE49-F238E27FC236}">
              <a16:creationId xmlns="" xmlns:a16="http://schemas.microsoft.com/office/drawing/2014/main" id="{00000000-0008-0000-0200-000015000000}"/>
            </a:ext>
          </a:extLst>
        </xdr:cNvPr>
        <xdr:cNvSpPr/>
      </xdr:nvSpPr>
      <xdr:spPr>
        <a:xfrm rot="10800000">
          <a:off x="716280" y="7543800"/>
          <a:ext cx="1981200" cy="2613660"/>
        </a:xfrm>
        <a:prstGeom prst="wedgeRoundRectCallout">
          <a:avLst>
            <a:gd name="adj1" fmla="val 57909"/>
            <a:gd name="adj2" fmla="val 3719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236220</xdr:colOff>
      <xdr:row>37</xdr:row>
      <xdr:rowOff>137160</xdr:rowOff>
    </xdr:from>
    <xdr:to>
      <xdr:col>4</xdr:col>
      <xdr:colOff>655320</xdr:colOff>
      <xdr:row>50</xdr:row>
      <xdr:rowOff>137160</xdr:rowOff>
    </xdr:to>
    <xdr:sp macro="" textlink="">
      <xdr:nvSpPr>
        <xdr:cNvPr id="22" name="TextBox 21">
          <a:extLst>
            <a:ext uri="{FF2B5EF4-FFF2-40B4-BE49-F238E27FC236}">
              <a16:creationId xmlns="" xmlns:a16="http://schemas.microsoft.com/office/drawing/2014/main" id="{00000000-0008-0000-0200-000016000000}"/>
            </a:ext>
          </a:extLst>
        </xdr:cNvPr>
        <xdr:cNvSpPr txBox="1"/>
      </xdr:nvSpPr>
      <xdr:spPr>
        <a:xfrm>
          <a:off x="845820" y="7620000"/>
          <a:ext cx="1706880" cy="23850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This Icon represents a good option for cash envelopes.  Take cash out of the bank at the start of the month to pay for these</a:t>
          </a:r>
          <a:r>
            <a:rPr lang="en-US" sz="1100" baseline="0">
              <a:solidFill>
                <a:schemeClr val="bg1"/>
              </a:solidFill>
            </a:rPr>
            <a:t> items as you go.  Put the appropriate amount of cash in the "restruants" envelope.  When the cash is gone in the envelope, you have no more bduget for that category until the next buget meeting.</a:t>
          </a:r>
          <a:endParaRPr lang="en-US" sz="11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showGridLines="0" tabSelected="1" zoomScaleNormal="100" workbookViewId="0">
      <selection activeCell="F1" sqref="F1:K2"/>
    </sheetView>
  </sheetViews>
  <sheetFormatPr defaultRowHeight="14.4" x14ac:dyDescent="0.3"/>
  <cols>
    <col min="1" max="2" width="8.88671875" style="15"/>
    <col min="3" max="3" width="0.88671875" customWidth="1"/>
    <col min="4" max="4" width="12.33203125" customWidth="1"/>
    <col min="5" max="5" width="2.6640625" customWidth="1"/>
    <col min="6" max="7" width="8.88671875" style="15"/>
    <col min="8" max="8" width="0.88671875" customWidth="1"/>
    <col min="9" max="9" width="12.109375" customWidth="1"/>
    <col min="10" max="10" width="2.6640625" customWidth="1"/>
    <col min="13" max="13" width="0.88671875" customWidth="1"/>
    <col min="14" max="14" width="12.109375" customWidth="1"/>
    <col min="15" max="15" width="2.6640625" customWidth="1"/>
    <col min="16" max="16" width="8.88671875" customWidth="1"/>
    <col min="18" max="18" width="0.88671875" customWidth="1"/>
    <col min="19" max="19" width="12.109375" customWidth="1"/>
  </cols>
  <sheetData>
    <row r="1" spans="1:19" ht="9" customHeight="1" thickBot="1" x14ac:dyDescent="0.35">
      <c r="A1" s="62"/>
      <c r="B1" s="62"/>
      <c r="C1" s="62"/>
      <c r="D1" s="62"/>
      <c r="E1" s="64"/>
      <c r="F1" s="65" t="s">
        <v>0</v>
      </c>
      <c r="G1" s="65"/>
      <c r="H1" s="65"/>
      <c r="I1" s="65"/>
      <c r="J1" s="65"/>
      <c r="K1" s="65"/>
    </row>
    <row r="2" spans="1:19" ht="50.4" customHeight="1" thickBot="1" x14ac:dyDescent="0.65">
      <c r="A2" s="63"/>
      <c r="B2" s="63"/>
      <c r="C2" s="63"/>
      <c r="D2" s="63"/>
      <c r="E2" s="64"/>
      <c r="F2" s="65"/>
      <c r="G2" s="65"/>
      <c r="H2" s="65"/>
      <c r="I2" s="65"/>
      <c r="J2" s="65"/>
      <c r="K2" s="65"/>
      <c r="L2" s="38" t="s">
        <v>1</v>
      </c>
      <c r="M2" s="38"/>
      <c r="N2" s="38"/>
      <c r="O2" s="38"/>
      <c r="P2" s="35"/>
      <c r="Q2" s="36"/>
      <c r="R2" s="36"/>
      <c r="S2" s="37"/>
    </row>
    <row r="3" spans="1:19" ht="17.399999999999999" x14ac:dyDescent="0.3">
      <c r="A3" s="59" t="s">
        <v>2</v>
      </c>
      <c r="B3" s="60"/>
      <c r="C3" s="60"/>
      <c r="D3" s="61"/>
      <c r="F3" s="59" t="s">
        <v>3</v>
      </c>
      <c r="G3" s="60"/>
      <c r="H3" s="60"/>
      <c r="I3" s="61"/>
      <c r="K3" s="59" t="s">
        <v>4</v>
      </c>
      <c r="L3" s="60"/>
      <c r="M3" s="60"/>
      <c r="N3" s="61"/>
      <c r="P3" s="59" t="s">
        <v>5</v>
      </c>
      <c r="Q3" s="60"/>
      <c r="R3" s="60"/>
      <c r="S3" s="61"/>
    </row>
    <row r="4" spans="1:19" ht="14.4" customHeight="1" x14ac:dyDescent="0.3">
      <c r="A4" s="52"/>
      <c r="B4" s="53"/>
      <c r="C4" s="5"/>
      <c r="D4" s="6" t="s">
        <v>7</v>
      </c>
      <c r="F4" s="52"/>
      <c r="G4" s="53"/>
      <c r="H4" s="5"/>
      <c r="I4" s="6" t="s">
        <v>7</v>
      </c>
      <c r="K4" s="52"/>
      <c r="L4" s="53"/>
      <c r="M4" s="5"/>
      <c r="N4" s="6" t="s">
        <v>7</v>
      </c>
      <c r="P4" s="24"/>
      <c r="Q4" s="25"/>
      <c r="R4" s="5"/>
      <c r="S4" s="6" t="s">
        <v>7</v>
      </c>
    </row>
    <row r="5" spans="1:19" x14ac:dyDescent="0.3">
      <c r="A5" s="52" t="s">
        <v>8</v>
      </c>
      <c r="B5" s="53"/>
      <c r="C5" s="10"/>
      <c r="D5" s="11"/>
      <c r="F5" s="52" t="s">
        <v>9</v>
      </c>
      <c r="G5" s="53"/>
      <c r="H5" s="10"/>
      <c r="I5" s="11"/>
      <c r="K5" s="52" t="s">
        <v>10</v>
      </c>
      <c r="L5" s="53"/>
      <c r="M5" s="10"/>
      <c r="N5" s="11"/>
      <c r="P5" s="54" t="s">
        <v>11</v>
      </c>
      <c r="Q5" s="55"/>
      <c r="R5" s="10"/>
      <c r="S5" s="11"/>
    </row>
    <row r="6" spans="1:19" x14ac:dyDescent="0.3">
      <c r="A6" s="52" t="s">
        <v>12</v>
      </c>
      <c r="B6" s="53"/>
      <c r="C6" s="10"/>
      <c r="D6" s="13"/>
      <c r="F6" s="52" t="s">
        <v>13</v>
      </c>
      <c r="G6" s="53"/>
      <c r="H6" s="10"/>
      <c r="I6" s="13"/>
      <c r="K6" s="52" t="s">
        <v>14</v>
      </c>
      <c r="L6" s="53"/>
      <c r="M6" s="10"/>
      <c r="N6" s="11"/>
      <c r="P6" s="54" t="s">
        <v>11</v>
      </c>
      <c r="Q6" s="55"/>
      <c r="R6" s="10"/>
      <c r="S6" s="11"/>
    </row>
    <row r="7" spans="1:19" x14ac:dyDescent="0.3">
      <c r="A7" s="52" t="s">
        <v>11</v>
      </c>
      <c r="B7" s="53"/>
      <c r="C7" s="1"/>
      <c r="D7" s="7"/>
      <c r="F7" s="52" t="s">
        <v>11</v>
      </c>
      <c r="G7" s="53"/>
      <c r="H7" s="1"/>
      <c r="I7" s="7"/>
      <c r="K7" s="52" t="s">
        <v>15</v>
      </c>
      <c r="L7" s="53"/>
      <c r="M7" s="10"/>
      <c r="N7" s="11"/>
      <c r="P7" s="54" t="s">
        <v>11</v>
      </c>
      <c r="Q7" s="55"/>
      <c r="R7" s="10"/>
      <c r="S7" s="11"/>
    </row>
    <row r="8" spans="1:19" x14ac:dyDescent="0.3">
      <c r="A8" s="24"/>
      <c r="B8" s="1" t="s">
        <v>16</v>
      </c>
      <c r="C8" s="27"/>
      <c r="D8" s="14">
        <f>SUM(D5:D7)</f>
        <v>0</v>
      </c>
      <c r="F8" s="24"/>
      <c r="G8" s="1" t="s">
        <v>17</v>
      </c>
      <c r="H8" s="27"/>
      <c r="I8" s="14">
        <f>SUM(I5:I7)</f>
        <v>0</v>
      </c>
      <c r="K8" s="52" t="s">
        <v>18</v>
      </c>
      <c r="L8" s="53"/>
      <c r="M8" s="10"/>
      <c r="N8" s="11"/>
      <c r="P8" s="54" t="s">
        <v>11</v>
      </c>
      <c r="Q8" s="55"/>
      <c r="R8" s="10"/>
      <c r="S8" s="13"/>
    </row>
    <row r="9" spans="1:19" ht="15" thickBot="1" x14ac:dyDescent="0.35">
      <c r="A9" s="24"/>
      <c r="B9" s="25"/>
      <c r="C9" s="1"/>
      <c r="D9" s="2"/>
      <c r="F9" s="24"/>
      <c r="G9" s="25"/>
      <c r="H9" s="1"/>
      <c r="I9" s="2"/>
      <c r="K9" s="52" t="s">
        <v>19</v>
      </c>
      <c r="L9" s="53"/>
      <c r="M9" s="10"/>
      <c r="N9" s="11"/>
      <c r="P9" s="32"/>
      <c r="Q9" s="1" t="s">
        <v>20</v>
      </c>
      <c r="R9" s="27"/>
      <c r="S9" s="14">
        <f>SUM(S4:S8,N15:N35)</f>
        <v>0</v>
      </c>
    </row>
    <row r="10" spans="1:19" ht="18" thickBot="1" x14ac:dyDescent="0.35">
      <c r="A10" s="59" t="s">
        <v>21</v>
      </c>
      <c r="B10" s="60"/>
      <c r="C10" s="60"/>
      <c r="D10" s="61"/>
      <c r="F10" s="59" t="s">
        <v>22</v>
      </c>
      <c r="G10" s="60"/>
      <c r="H10" s="60"/>
      <c r="I10" s="61"/>
      <c r="K10" s="52" t="s">
        <v>23</v>
      </c>
      <c r="L10" s="53"/>
      <c r="M10" s="10"/>
      <c r="N10" s="11"/>
      <c r="P10" s="26"/>
      <c r="Q10" s="27"/>
      <c r="R10" s="27"/>
      <c r="S10" s="14"/>
    </row>
    <row r="11" spans="1:19" ht="17.399999999999999" x14ac:dyDescent="0.3">
      <c r="A11" s="52"/>
      <c r="B11" s="53"/>
      <c r="C11" s="5"/>
      <c r="D11" s="6" t="s">
        <v>7</v>
      </c>
      <c r="F11" s="52"/>
      <c r="G11" s="53"/>
      <c r="H11" s="5"/>
      <c r="I11" s="6" t="s">
        <v>7</v>
      </c>
      <c r="K11" s="52" t="s">
        <v>24</v>
      </c>
      <c r="L11" s="53"/>
      <c r="M11" s="10"/>
      <c r="N11" s="11"/>
      <c r="P11" s="59" t="s">
        <v>25</v>
      </c>
      <c r="Q11" s="60"/>
      <c r="R11" s="60"/>
      <c r="S11" s="61"/>
    </row>
    <row r="12" spans="1:19" x14ac:dyDescent="0.3">
      <c r="A12" s="52" t="s">
        <v>26</v>
      </c>
      <c r="B12" s="53"/>
      <c r="C12" s="10"/>
      <c r="D12" s="11"/>
      <c r="F12" s="52" t="s">
        <v>27</v>
      </c>
      <c r="G12" s="53"/>
      <c r="H12" s="10"/>
      <c r="I12" s="11"/>
      <c r="K12" s="24"/>
      <c r="L12" s="1" t="s">
        <v>28</v>
      </c>
      <c r="M12" s="27"/>
      <c r="N12" s="14">
        <f>SUM(N5:N11)</f>
        <v>0</v>
      </c>
      <c r="P12" s="52"/>
      <c r="Q12" s="53"/>
      <c r="R12" s="5"/>
      <c r="S12" s="6" t="s">
        <v>7</v>
      </c>
    </row>
    <row r="13" spans="1:19" ht="15" thickBot="1" x14ac:dyDescent="0.35">
      <c r="A13" s="52" t="s">
        <v>29</v>
      </c>
      <c r="B13" s="53"/>
      <c r="C13" s="10"/>
      <c r="D13" s="13"/>
      <c r="F13" s="52" t="s">
        <v>30</v>
      </c>
      <c r="G13" s="53"/>
      <c r="H13" s="10"/>
      <c r="I13" s="13"/>
      <c r="K13" s="24"/>
      <c r="L13" s="25"/>
      <c r="M13" s="27"/>
      <c r="N13" s="14"/>
      <c r="P13" s="52" t="s">
        <v>31</v>
      </c>
      <c r="Q13" s="53"/>
      <c r="R13" s="10"/>
      <c r="S13" s="11"/>
    </row>
    <row r="14" spans="1:19" ht="17.399999999999999" x14ac:dyDescent="0.3">
      <c r="A14" s="52" t="s">
        <v>32</v>
      </c>
      <c r="B14" s="53"/>
      <c r="C14" s="1"/>
      <c r="D14" s="7"/>
      <c r="F14" s="52" t="s">
        <v>33</v>
      </c>
      <c r="G14" s="53"/>
      <c r="H14" s="1"/>
      <c r="I14" s="7"/>
      <c r="K14" s="59" t="s">
        <v>34</v>
      </c>
      <c r="L14" s="60"/>
      <c r="M14" s="60"/>
      <c r="N14" s="61"/>
      <c r="P14" s="52" t="s">
        <v>35</v>
      </c>
      <c r="Q14" s="53"/>
      <c r="R14" s="10"/>
      <c r="S14" s="13"/>
    </row>
    <row r="15" spans="1:19" x14ac:dyDescent="0.3">
      <c r="A15" s="24"/>
      <c r="B15" s="1" t="s">
        <v>16</v>
      </c>
      <c r="C15" s="27"/>
      <c r="D15" s="14">
        <f>SUM(D12:D14)</f>
        <v>0</v>
      </c>
      <c r="F15" s="24"/>
      <c r="G15" s="1" t="s">
        <v>36</v>
      </c>
      <c r="H15" s="27"/>
      <c r="I15" s="14">
        <f>SUM(I12:I14)</f>
        <v>0</v>
      </c>
      <c r="K15" s="24"/>
      <c r="L15" s="25"/>
      <c r="M15" s="5"/>
      <c r="N15" s="6" t="s">
        <v>7</v>
      </c>
      <c r="P15" s="52" t="s">
        <v>37</v>
      </c>
      <c r="Q15" s="53"/>
      <c r="R15" s="1"/>
      <c r="S15" s="7"/>
    </row>
    <row r="16" spans="1:19" ht="15" thickBot="1" x14ac:dyDescent="0.35">
      <c r="A16" s="24"/>
      <c r="B16" s="25"/>
      <c r="C16" s="1"/>
      <c r="D16" s="2"/>
      <c r="F16" s="24"/>
      <c r="G16" s="25"/>
      <c r="H16" s="1"/>
      <c r="I16" s="2"/>
      <c r="K16" s="26" t="s">
        <v>38</v>
      </c>
      <c r="L16" s="27"/>
      <c r="M16" s="10"/>
      <c r="N16" s="11"/>
      <c r="P16" s="24"/>
      <c r="Q16" s="1" t="s">
        <v>20</v>
      </c>
      <c r="R16" s="27"/>
      <c r="S16" s="14">
        <f>SUM(S13:S15)</f>
        <v>0</v>
      </c>
    </row>
    <row r="17" spans="1:19" ht="18" thickBot="1" x14ac:dyDescent="0.35">
      <c r="A17" s="59" t="s">
        <v>39</v>
      </c>
      <c r="B17" s="60"/>
      <c r="C17" s="60"/>
      <c r="D17" s="61"/>
      <c r="F17" s="59" t="s">
        <v>40</v>
      </c>
      <c r="G17" s="60"/>
      <c r="H17" s="60"/>
      <c r="I17" s="61"/>
      <c r="K17" s="26" t="s">
        <v>41</v>
      </c>
      <c r="L17" s="27"/>
      <c r="M17" s="10"/>
      <c r="N17" s="11"/>
      <c r="P17" s="24"/>
      <c r="Q17" s="25"/>
      <c r="R17" s="1"/>
      <c r="S17" s="2"/>
    </row>
    <row r="18" spans="1:19" ht="17.399999999999999" x14ac:dyDescent="0.3">
      <c r="A18" s="52"/>
      <c r="B18" s="53"/>
      <c r="C18" s="5"/>
      <c r="D18" s="6" t="s">
        <v>7</v>
      </c>
      <c r="F18" s="52"/>
      <c r="G18" s="53"/>
      <c r="H18" s="5"/>
      <c r="I18" s="6" t="s">
        <v>7</v>
      </c>
      <c r="K18" s="26" t="s">
        <v>42</v>
      </c>
      <c r="L18" s="27"/>
      <c r="M18" s="10"/>
      <c r="N18" s="11"/>
      <c r="P18" s="59" t="s">
        <v>43</v>
      </c>
      <c r="Q18" s="60"/>
      <c r="R18" s="60"/>
      <c r="S18" s="61"/>
    </row>
    <row r="19" spans="1:19" x14ac:dyDescent="0.3">
      <c r="A19" s="52" t="s">
        <v>44</v>
      </c>
      <c r="B19" s="53"/>
      <c r="C19" s="10"/>
      <c r="D19" s="11"/>
      <c r="F19" s="52" t="s">
        <v>45</v>
      </c>
      <c r="G19" s="53"/>
      <c r="H19" s="10"/>
      <c r="I19" s="11"/>
      <c r="K19" s="26" t="s">
        <v>46</v>
      </c>
      <c r="L19" s="27"/>
      <c r="M19" s="10"/>
      <c r="N19" s="11"/>
      <c r="P19" s="24"/>
      <c r="Q19" s="25"/>
      <c r="R19" s="5"/>
      <c r="S19" s="6" t="s">
        <v>7</v>
      </c>
    </row>
    <row r="20" spans="1:19" x14ac:dyDescent="0.3">
      <c r="A20" s="52" t="s">
        <v>47</v>
      </c>
      <c r="B20" s="53"/>
      <c r="C20" s="10"/>
      <c r="D20" s="11"/>
      <c r="F20" s="52" t="s">
        <v>48</v>
      </c>
      <c r="G20" s="53"/>
      <c r="H20" s="10"/>
      <c r="I20" s="11"/>
      <c r="K20" s="26" t="s">
        <v>49</v>
      </c>
      <c r="L20" s="27"/>
      <c r="M20" s="10"/>
      <c r="N20" s="11"/>
      <c r="P20" s="26" t="s">
        <v>50</v>
      </c>
      <c r="Q20" s="27"/>
      <c r="R20" s="10"/>
      <c r="S20" s="11"/>
    </row>
    <row r="21" spans="1:19" x14ac:dyDescent="0.3">
      <c r="A21" s="52" t="s">
        <v>51</v>
      </c>
      <c r="B21" s="53"/>
      <c r="C21" s="10"/>
      <c r="D21" s="11"/>
      <c r="F21" s="52" t="s">
        <v>52</v>
      </c>
      <c r="G21" s="53"/>
      <c r="H21" s="10"/>
      <c r="I21" s="11"/>
      <c r="K21" s="26" t="s">
        <v>53</v>
      </c>
      <c r="L21" s="27"/>
      <c r="M21" s="10"/>
      <c r="N21" s="11"/>
      <c r="P21" s="26" t="s">
        <v>54</v>
      </c>
      <c r="Q21" s="27"/>
      <c r="R21" s="10"/>
      <c r="S21" s="11"/>
    </row>
    <row r="22" spans="1:19" x14ac:dyDescent="0.3">
      <c r="A22" s="52" t="s">
        <v>48</v>
      </c>
      <c r="B22" s="53"/>
      <c r="C22" s="10"/>
      <c r="D22" s="11"/>
      <c r="F22" s="52" t="s">
        <v>55</v>
      </c>
      <c r="G22" s="53"/>
      <c r="H22" s="10"/>
      <c r="I22" s="11"/>
      <c r="K22" s="26" t="s">
        <v>56</v>
      </c>
      <c r="L22" s="27"/>
      <c r="M22" s="10"/>
      <c r="N22" s="11"/>
      <c r="P22" s="26" t="s">
        <v>57</v>
      </c>
      <c r="Q22" s="27"/>
      <c r="R22" s="10"/>
      <c r="S22" s="11"/>
    </row>
    <row r="23" spans="1:19" x14ac:dyDescent="0.3">
      <c r="A23" s="52" t="s">
        <v>58</v>
      </c>
      <c r="B23" s="53"/>
      <c r="C23" s="10"/>
      <c r="D23" s="11"/>
      <c r="F23" s="52" t="s">
        <v>11</v>
      </c>
      <c r="G23" s="53"/>
      <c r="H23" s="10"/>
      <c r="I23" s="11"/>
      <c r="K23" s="26" t="s">
        <v>59</v>
      </c>
      <c r="L23" s="27"/>
      <c r="M23" s="10"/>
      <c r="N23" s="11"/>
      <c r="P23" s="26" t="s">
        <v>60</v>
      </c>
      <c r="Q23" s="27"/>
      <c r="R23" s="10"/>
      <c r="S23" s="11"/>
    </row>
    <row r="24" spans="1:19" x14ac:dyDescent="0.3">
      <c r="A24" s="24"/>
      <c r="B24" s="1" t="s">
        <v>61</v>
      </c>
      <c r="C24" s="27"/>
      <c r="D24" s="14">
        <f>SUM(D19:D23)</f>
        <v>0</v>
      </c>
      <c r="F24" s="24"/>
      <c r="G24" s="1" t="s">
        <v>16</v>
      </c>
      <c r="H24" s="27"/>
      <c r="I24" s="14">
        <f>SUM(I19:I23)</f>
        <v>0</v>
      </c>
      <c r="K24" s="26" t="s">
        <v>62</v>
      </c>
      <c r="L24" s="27"/>
      <c r="M24" s="10"/>
      <c r="N24" s="11"/>
      <c r="P24" s="26" t="s">
        <v>63</v>
      </c>
      <c r="Q24" s="27"/>
      <c r="R24" s="10"/>
      <c r="S24" s="11"/>
    </row>
    <row r="25" spans="1:19" ht="15" thickBot="1" x14ac:dyDescent="0.35">
      <c r="A25" s="24"/>
      <c r="B25" s="25"/>
      <c r="C25" s="1"/>
      <c r="D25" s="2"/>
      <c r="F25" s="24"/>
      <c r="G25" s="25"/>
      <c r="H25" s="1"/>
      <c r="I25" s="2"/>
      <c r="K25" s="26" t="s">
        <v>64</v>
      </c>
      <c r="L25" s="27"/>
      <c r="M25" s="10"/>
      <c r="N25" s="11"/>
      <c r="P25" s="26" t="s">
        <v>65</v>
      </c>
      <c r="Q25" s="27"/>
      <c r="R25" s="10"/>
      <c r="S25" s="11"/>
    </row>
    <row r="26" spans="1:19" ht="17.399999999999999" x14ac:dyDescent="0.3">
      <c r="A26" s="59" t="s">
        <v>66</v>
      </c>
      <c r="B26" s="60"/>
      <c r="C26" s="60"/>
      <c r="D26" s="61"/>
      <c r="F26" s="59" t="s">
        <v>67</v>
      </c>
      <c r="G26" s="60"/>
      <c r="H26" s="60"/>
      <c r="I26" s="61"/>
      <c r="K26" s="26" t="s">
        <v>68</v>
      </c>
      <c r="L26" s="27"/>
      <c r="M26" s="10"/>
      <c r="N26" s="11"/>
      <c r="P26" s="26" t="s">
        <v>69</v>
      </c>
      <c r="Q26" s="27"/>
      <c r="R26" s="10"/>
      <c r="S26" s="11"/>
    </row>
    <row r="27" spans="1:19" x14ac:dyDescent="0.3">
      <c r="A27" s="52"/>
      <c r="B27" s="53"/>
      <c r="C27" s="5"/>
      <c r="D27" s="6" t="s">
        <v>7</v>
      </c>
      <c r="F27" s="52"/>
      <c r="G27" s="53"/>
      <c r="H27" s="5"/>
      <c r="I27" s="6" t="s">
        <v>7</v>
      </c>
      <c r="K27" s="26" t="s">
        <v>70</v>
      </c>
      <c r="L27" s="27"/>
      <c r="M27" s="10"/>
      <c r="N27" s="11"/>
      <c r="P27" s="26" t="s">
        <v>71</v>
      </c>
      <c r="Q27" s="27"/>
      <c r="R27" s="10"/>
      <c r="S27" s="11"/>
    </row>
    <row r="28" spans="1:19" x14ac:dyDescent="0.3">
      <c r="A28" s="52" t="s">
        <v>72</v>
      </c>
      <c r="B28" s="53"/>
      <c r="C28" s="10"/>
      <c r="D28" s="11"/>
      <c r="F28" s="52" t="s">
        <v>73</v>
      </c>
      <c r="G28" s="53"/>
      <c r="H28" s="10"/>
      <c r="I28" s="11"/>
      <c r="K28" s="26" t="s">
        <v>74</v>
      </c>
      <c r="L28" s="27"/>
      <c r="M28" s="10"/>
      <c r="N28" s="11"/>
      <c r="P28" s="26" t="s">
        <v>75</v>
      </c>
      <c r="Q28" s="27"/>
      <c r="R28" s="10"/>
      <c r="S28" s="11"/>
    </row>
    <row r="29" spans="1:19" x14ac:dyDescent="0.3">
      <c r="A29" s="52" t="s">
        <v>76</v>
      </c>
      <c r="B29" s="53"/>
      <c r="C29" s="10"/>
      <c r="D29" s="11"/>
      <c r="F29" s="52" t="s">
        <v>77</v>
      </c>
      <c r="G29" s="53"/>
      <c r="H29" s="10"/>
      <c r="I29" s="11"/>
      <c r="K29" s="26" t="s">
        <v>78</v>
      </c>
      <c r="L29" s="27"/>
      <c r="M29" s="10"/>
      <c r="N29" s="11"/>
      <c r="P29" s="26" t="s">
        <v>79</v>
      </c>
      <c r="Q29" s="27"/>
      <c r="R29" s="10"/>
      <c r="S29" s="11"/>
    </row>
    <row r="30" spans="1:19" x14ac:dyDescent="0.3">
      <c r="A30" s="52" t="s">
        <v>80</v>
      </c>
      <c r="B30" s="53"/>
      <c r="C30" s="10"/>
      <c r="D30" s="11"/>
      <c r="F30" s="52" t="s">
        <v>81</v>
      </c>
      <c r="G30" s="53"/>
      <c r="H30" s="10"/>
      <c r="I30" s="11"/>
      <c r="K30" s="26" t="s">
        <v>82</v>
      </c>
      <c r="L30" s="27"/>
      <c r="M30" s="10"/>
      <c r="N30" s="11"/>
      <c r="P30" s="26" t="s">
        <v>83</v>
      </c>
      <c r="Q30" s="27"/>
      <c r="R30" s="10"/>
      <c r="S30" s="11"/>
    </row>
    <row r="31" spans="1:19" x14ac:dyDescent="0.3">
      <c r="A31" s="52" t="s">
        <v>84</v>
      </c>
      <c r="B31" s="53"/>
      <c r="C31" s="10"/>
      <c r="D31" s="11"/>
      <c r="F31" s="52" t="s">
        <v>85</v>
      </c>
      <c r="G31" s="53"/>
      <c r="H31" s="10"/>
      <c r="I31" s="11"/>
      <c r="K31" s="26" t="s">
        <v>86</v>
      </c>
      <c r="L31" s="27"/>
      <c r="M31" s="10"/>
      <c r="N31" s="11"/>
      <c r="P31" s="26" t="s">
        <v>11</v>
      </c>
      <c r="Q31" s="27"/>
      <c r="R31" s="10"/>
      <c r="S31" s="11"/>
    </row>
    <row r="32" spans="1:19" x14ac:dyDescent="0.3">
      <c r="A32" s="52" t="s">
        <v>87</v>
      </c>
      <c r="B32" s="53"/>
      <c r="C32" s="10"/>
      <c r="D32" s="11"/>
      <c r="F32" s="52" t="s">
        <v>88</v>
      </c>
      <c r="G32" s="53"/>
      <c r="H32" s="10"/>
      <c r="I32" s="11"/>
      <c r="K32" s="26" t="s">
        <v>11</v>
      </c>
      <c r="L32" s="27"/>
      <c r="M32" s="10"/>
      <c r="N32" s="11"/>
      <c r="P32" s="26" t="s">
        <v>11</v>
      </c>
      <c r="Q32" s="27"/>
      <c r="R32" s="10"/>
      <c r="S32" s="11"/>
    </row>
    <row r="33" spans="1:19" x14ac:dyDescent="0.3">
      <c r="A33" s="52" t="s">
        <v>89</v>
      </c>
      <c r="B33" s="53"/>
      <c r="C33" s="10"/>
      <c r="D33" s="11"/>
      <c r="F33" s="52" t="s">
        <v>11</v>
      </c>
      <c r="G33" s="53"/>
      <c r="H33" s="10"/>
      <c r="I33" s="11"/>
      <c r="K33" s="26" t="s">
        <v>11</v>
      </c>
      <c r="L33" s="27"/>
      <c r="M33" s="10"/>
      <c r="N33" s="11"/>
      <c r="P33" s="26" t="s">
        <v>11</v>
      </c>
      <c r="Q33" s="27"/>
      <c r="R33" s="10"/>
      <c r="S33" s="11"/>
    </row>
    <row r="34" spans="1:19" x14ac:dyDescent="0.3">
      <c r="A34" s="52" t="s">
        <v>90</v>
      </c>
      <c r="B34" s="53"/>
      <c r="C34" s="10"/>
      <c r="D34" s="11"/>
      <c r="F34" s="52" t="s">
        <v>11</v>
      </c>
      <c r="G34" s="53"/>
      <c r="H34" s="10"/>
      <c r="I34" s="11"/>
      <c r="K34" s="26" t="s">
        <v>11</v>
      </c>
      <c r="L34" s="27"/>
      <c r="M34" s="10"/>
      <c r="N34" s="11"/>
      <c r="P34" s="26" t="s">
        <v>11</v>
      </c>
      <c r="Q34" s="27"/>
      <c r="R34" s="10"/>
      <c r="S34" s="11"/>
    </row>
    <row r="35" spans="1:19" x14ac:dyDescent="0.3">
      <c r="A35" s="24"/>
      <c r="B35" s="1" t="s">
        <v>20</v>
      </c>
      <c r="C35" s="27"/>
      <c r="D35" s="14">
        <f>SUM(D28:D34)</f>
        <v>0</v>
      </c>
      <c r="F35" s="24"/>
      <c r="G35" s="1" t="s">
        <v>20</v>
      </c>
      <c r="H35" s="27"/>
      <c r="I35" s="14">
        <f>SUM(I28:I34)</f>
        <v>0</v>
      </c>
      <c r="K35" s="26" t="s">
        <v>11</v>
      </c>
      <c r="L35" s="27"/>
      <c r="M35" s="10"/>
      <c r="N35" s="13"/>
      <c r="P35" s="26"/>
      <c r="Q35" s="1" t="s">
        <v>20</v>
      </c>
      <c r="R35" s="27"/>
      <c r="S35" s="14">
        <f>SUM(S20:S34)</f>
        <v>0</v>
      </c>
    </row>
    <row r="36" spans="1:19" ht="15" thickBot="1" x14ac:dyDescent="0.35">
      <c r="A36" s="16"/>
      <c r="B36" s="17"/>
      <c r="C36" s="3"/>
      <c r="D36" s="4"/>
      <c r="F36" s="16"/>
      <c r="G36" s="17"/>
      <c r="H36" s="3"/>
      <c r="I36" s="4"/>
      <c r="K36" s="18" t="s">
        <v>11</v>
      </c>
      <c r="L36" s="19"/>
      <c r="M36" s="21"/>
      <c r="N36" s="22"/>
      <c r="P36" s="18"/>
      <c r="Q36" s="19"/>
      <c r="R36" s="21"/>
      <c r="S36" s="23"/>
    </row>
    <row r="37" spans="1:19" ht="15" thickBot="1" x14ac:dyDescent="0.35">
      <c r="A37" s="33" t="s">
        <v>93</v>
      </c>
      <c r="B37" s="33"/>
      <c r="C37" s="33"/>
      <c r="D37" s="33"/>
    </row>
    <row r="38" spans="1:19" x14ac:dyDescent="0.3">
      <c r="B38" s="39">
        <f>I5+I6+I12+I13+I14+I20+N16+N17+N18+N27+N28</f>
        <v>0</v>
      </c>
      <c r="C38" s="40"/>
      <c r="D38" s="41"/>
      <c r="F38" s="45">
        <f>D8+D15+D24+D35+I8+I15+I24+I35+N12+S9+S16+S35</f>
        <v>0</v>
      </c>
      <c r="G38" s="46"/>
      <c r="I38" s="34" t="s">
        <v>94</v>
      </c>
      <c r="J38" s="34"/>
      <c r="K38" s="34"/>
      <c r="L38" s="34"/>
    </row>
    <row r="39" spans="1:19" ht="15" thickBot="1" x14ac:dyDescent="0.35">
      <c r="B39" s="42"/>
      <c r="C39" s="43"/>
      <c r="D39" s="44"/>
      <c r="F39" s="47"/>
      <c r="G39" s="48"/>
      <c r="I39" s="34"/>
      <c r="J39" s="34"/>
      <c r="K39" s="34"/>
      <c r="L39" s="34"/>
    </row>
    <row r="40" spans="1:19" ht="14.4" customHeight="1" x14ac:dyDescent="0.3">
      <c r="F40" s="45">
        <f>P2-F38</f>
        <v>0</v>
      </c>
      <c r="G40" s="46"/>
      <c r="I40" s="34" t="s">
        <v>92</v>
      </c>
      <c r="J40" s="34"/>
      <c r="K40" s="34"/>
      <c r="L40" s="34"/>
    </row>
    <row r="41" spans="1:19" ht="14.4" customHeight="1" thickBot="1" x14ac:dyDescent="0.35">
      <c r="F41" s="47"/>
      <c r="G41" s="48"/>
      <c r="I41" s="34"/>
      <c r="J41" s="34"/>
      <c r="K41" s="34"/>
      <c r="L41" s="34"/>
    </row>
  </sheetData>
  <mergeCells count="83">
    <mergeCell ref="F1:K2"/>
    <mergeCell ref="A1:D2"/>
    <mergeCell ref="F40:G41"/>
    <mergeCell ref="A17:D17"/>
    <mergeCell ref="A3:D3"/>
    <mergeCell ref="A4:B4"/>
    <mergeCell ref="A5:B5"/>
    <mergeCell ref="A6:B6"/>
    <mergeCell ref="A7:B7"/>
    <mergeCell ref="A10:D10"/>
    <mergeCell ref="A11:B11"/>
    <mergeCell ref="A12:B12"/>
    <mergeCell ref="A13:B13"/>
    <mergeCell ref="A14:B14"/>
    <mergeCell ref="A18:B18"/>
    <mergeCell ref="A19:B19"/>
    <mergeCell ref="A20:B20"/>
    <mergeCell ref="A23:B23"/>
    <mergeCell ref="A34:B34"/>
    <mergeCell ref="A32:B32"/>
    <mergeCell ref="A33:B33"/>
    <mergeCell ref="A29:B29"/>
    <mergeCell ref="A30:B30"/>
    <mergeCell ref="A31:B31"/>
    <mergeCell ref="F3:I3"/>
    <mergeCell ref="F4:G4"/>
    <mergeCell ref="F5:G5"/>
    <mergeCell ref="F6:G6"/>
    <mergeCell ref="F7:G7"/>
    <mergeCell ref="A28:B28"/>
    <mergeCell ref="F22:G22"/>
    <mergeCell ref="F23:G23"/>
    <mergeCell ref="F26:I26"/>
    <mergeCell ref="F27:G27"/>
    <mergeCell ref="A22:B22"/>
    <mergeCell ref="F21:G21"/>
    <mergeCell ref="F10:I10"/>
    <mergeCell ref="F11:G11"/>
    <mergeCell ref="A26:D26"/>
    <mergeCell ref="A27:B27"/>
    <mergeCell ref="F12:G12"/>
    <mergeCell ref="F13:G13"/>
    <mergeCell ref="F14:G14"/>
    <mergeCell ref="F17:I17"/>
    <mergeCell ref="F18:G18"/>
    <mergeCell ref="F19:G19"/>
    <mergeCell ref="A21:B21"/>
    <mergeCell ref="K9:L9"/>
    <mergeCell ref="K10:L10"/>
    <mergeCell ref="F34:G34"/>
    <mergeCell ref="K3:N3"/>
    <mergeCell ref="K4:L4"/>
    <mergeCell ref="K5:L5"/>
    <mergeCell ref="K6:L6"/>
    <mergeCell ref="K7:L7"/>
    <mergeCell ref="K11:L11"/>
    <mergeCell ref="F28:G28"/>
    <mergeCell ref="F29:G29"/>
    <mergeCell ref="F30:G30"/>
    <mergeCell ref="F31:G31"/>
    <mergeCell ref="F32:G32"/>
    <mergeCell ref="F33:G33"/>
    <mergeCell ref="F20:G20"/>
    <mergeCell ref="P5:Q5"/>
    <mergeCell ref="P6:Q6"/>
    <mergeCell ref="P7:Q7"/>
    <mergeCell ref="P8:Q8"/>
    <mergeCell ref="K8:L8"/>
    <mergeCell ref="A37:D37"/>
    <mergeCell ref="I40:L41"/>
    <mergeCell ref="P2:S2"/>
    <mergeCell ref="L2:O2"/>
    <mergeCell ref="B38:D39"/>
    <mergeCell ref="F38:G39"/>
    <mergeCell ref="I38:L39"/>
    <mergeCell ref="P11:S11"/>
    <mergeCell ref="P12:Q12"/>
    <mergeCell ref="P13:Q13"/>
    <mergeCell ref="K14:N14"/>
    <mergeCell ref="P18:S18"/>
    <mergeCell ref="P14:Q14"/>
    <mergeCell ref="P15:Q15"/>
    <mergeCell ref="P3:S3"/>
  </mergeCells>
  <pageMargins left="0.7" right="0.7" top="0.75" bottom="0.75" header="0.3" footer="0.3"/>
  <pageSetup scale="78"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workbookViewId="0">
      <selection activeCell="S2" sqref="S2:W2"/>
    </sheetView>
  </sheetViews>
  <sheetFormatPr defaultRowHeight="14.4" x14ac:dyDescent="0.3"/>
  <cols>
    <col min="1" max="2" width="8.88671875" style="15"/>
    <col min="4" max="4" width="0.88671875" customWidth="1"/>
    <col min="5" max="5" width="10.6640625" customWidth="1"/>
    <col min="6" max="6" width="2.6640625" customWidth="1"/>
    <col min="7" max="8" width="8.88671875" style="15"/>
    <col min="10" max="10" width="0.88671875" customWidth="1"/>
    <col min="12" max="12" width="2.6640625" customWidth="1"/>
    <col min="16" max="16" width="0.88671875" customWidth="1"/>
    <col min="18" max="18" width="2.6640625" customWidth="1"/>
    <col min="22" max="22" width="0.88671875" customWidth="1"/>
  </cols>
  <sheetData>
    <row r="1" spans="1:23" ht="9" customHeight="1" thickBot="1" x14ac:dyDescent="0.25"/>
    <row r="2" spans="1:23" ht="50.4" customHeight="1" thickBot="1" x14ac:dyDescent="0.6">
      <c r="A2" s="58" t="s">
        <v>0</v>
      </c>
      <c r="B2" s="58"/>
      <c r="C2" s="58"/>
      <c r="D2" s="58"/>
      <c r="E2" s="58"/>
      <c r="F2" s="58"/>
      <c r="G2" s="58"/>
      <c r="H2" s="58"/>
      <c r="I2" s="58"/>
      <c r="J2" s="58"/>
      <c r="K2" s="58"/>
      <c r="L2" s="58"/>
      <c r="M2" s="58"/>
      <c r="N2" s="38" t="s">
        <v>1</v>
      </c>
      <c r="O2" s="38"/>
      <c r="P2" s="38"/>
      <c r="Q2" s="38"/>
      <c r="R2" s="38"/>
      <c r="S2" s="35"/>
      <c r="T2" s="36"/>
      <c r="U2" s="36"/>
      <c r="V2" s="36"/>
      <c r="W2" s="37"/>
    </row>
    <row r="3" spans="1:23" ht="18" x14ac:dyDescent="0.2">
      <c r="A3" s="49" t="s">
        <v>2</v>
      </c>
      <c r="B3" s="50"/>
      <c r="C3" s="50"/>
      <c r="D3" s="50"/>
      <c r="E3" s="51"/>
      <c r="G3" s="49" t="s">
        <v>3</v>
      </c>
      <c r="H3" s="50"/>
      <c r="I3" s="50"/>
      <c r="J3" s="50"/>
      <c r="K3" s="51"/>
      <c r="M3" s="49" t="s">
        <v>4</v>
      </c>
      <c r="N3" s="50"/>
      <c r="O3" s="50"/>
      <c r="P3" s="50"/>
      <c r="Q3" s="51"/>
      <c r="S3" s="49" t="s">
        <v>5</v>
      </c>
      <c r="T3" s="50"/>
      <c r="U3" s="50"/>
      <c r="V3" s="50"/>
      <c r="W3" s="51"/>
    </row>
    <row r="4" spans="1:23" ht="14.4" customHeight="1" x14ac:dyDescent="0.2">
      <c r="A4" s="52"/>
      <c r="B4" s="53"/>
      <c r="C4" s="5" t="s">
        <v>6</v>
      </c>
      <c r="D4" s="5"/>
      <c r="E4" s="6" t="s">
        <v>7</v>
      </c>
      <c r="G4" s="52"/>
      <c r="H4" s="53"/>
      <c r="I4" s="5" t="s">
        <v>6</v>
      </c>
      <c r="J4" s="5"/>
      <c r="K4" s="6" t="s">
        <v>7</v>
      </c>
      <c r="M4" s="52"/>
      <c r="N4" s="53"/>
      <c r="O4" s="5" t="s">
        <v>6</v>
      </c>
      <c r="P4" s="5"/>
      <c r="Q4" s="6" t="s">
        <v>7</v>
      </c>
      <c r="S4" s="28"/>
      <c r="T4" s="29"/>
      <c r="U4" s="5" t="s">
        <v>6</v>
      </c>
      <c r="V4" s="5"/>
      <c r="W4" s="6" t="s">
        <v>7</v>
      </c>
    </row>
    <row r="5" spans="1:23" ht="15" x14ac:dyDescent="0.2">
      <c r="A5" s="52" t="s">
        <v>8</v>
      </c>
      <c r="B5" s="53"/>
      <c r="C5" s="9"/>
      <c r="D5" s="10"/>
      <c r="E5" s="11"/>
      <c r="G5" s="52" t="s">
        <v>9</v>
      </c>
      <c r="H5" s="53"/>
      <c r="I5" s="9"/>
      <c r="J5" s="10"/>
      <c r="K5" s="11"/>
      <c r="M5" s="52" t="s">
        <v>10</v>
      </c>
      <c r="N5" s="53"/>
      <c r="O5" s="9"/>
      <c r="P5" s="10"/>
      <c r="Q5" s="11"/>
      <c r="S5" s="54" t="s">
        <v>11</v>
      </c>
      <c r="T5" s="55"/>
      <c r="U5" s="9"/>
      <c r="V5" s="10"/>
      <c r="W5" s="11"/>
    </row>
    <row r="6" spans="1:23" ht="15" x14ac:dyDescent="0.2">
      <c r="A6" s="52" t="s">
        <v>12</v>
      </c>
      <c r="B6" s="53"/>
      <c r="C6" s="12"/>
      <c r="D6" s="10"/>
      <c r="E6" s="13"/>
      <c r="G6" s="52" t="s">
        <v>13</v>
      </c>
      <c r="H6" s="53"/>
      <c r="I6" s="12"/>
      <c r="J6" s="10"/>
      <c r="K6" s="13"/>
      <c r="M6" s="52" t="s">
        <v>14</v>
      </c>
      <c r="N6" s="53"/>
      <c r="O6" s="9"/>
      <c r="P6" s="10"/>
      <c r="Q6" s="11"/>
      <c r="S6" s="54" t="s">
        <v>11</v>
      </c>
      <c r="T6" s="55"/>
      <c r="U6" s="9"/>
      <c r="V6" s="10"/>
      <c r="W6" s="11"/>
    </row>
    <row r="7" spans="1:23" ht="15" x14ac:dyDescent="0.2">
      <c r="A7" s="52" t="s">
        <v>11</v>
      </c>
      <c r="B7" s="53"/>
      <c r="C7" s="8"/>
      <c r="D7" s="1"/>
      <c r="E7" s="7"/>
      <c r="G7" s="52" t="s">
        <v>11</v>
      </c>
      <c r="H7" s="53"/>
      <c r="I7" s="8"/>
      <c r="J7" s="1"/>
      <c r="K7" s="7"/>
      <c r="M7" s="52" t="s">
        <v>15</v>
      </c>
      <c r="N7" s="53"/>
      <c r="O7" s="9"/>
      <c r="P7" s="10"/>
      <c r="Q7" s="11"/>
      <c r="S7" s="54" t="s">
        <v>11</v>
      </c>
      <c r="T7" s="55"/>
      <c r="U7" s="9"/>
      <c r="V7" s="10"/>
      <c r="W7" s="11"/>
    </row>
    <row r="8" spans="1:23" ht="15" x14ac:dyDescent="0.2">
      <c r="A8" s="28"/>
      <c r="B8" s="29"/>
      <c r="C8" s="1" t="s">
        <v>16</v>
      </c>
      <c r="D8" s="31"/>
      <c r="E8" s="14">
        <f>SUM(E5:E7)</f>
        <v>0</v>
      </c>
      <c r="G8" s="28"/>
      <c r="H8" s="29"/>
      <c r="I8" s="1" t="s">
        <v>17</v>
      </c>
      <c r="J8" s="31"/>
      <c r="K8" s="14">
        <f>SUM(K5:K7)</f>
        <v>0</v>
      </c>
      <c r="M8" s="52" t="s">
        <v>18</v>
      </c>
      <c r="N8" s="53"/>
      <c r="O8" s="9"/>
      <c r="P8" s="10"/>
      <c r="Q8" s="11"/>
      <c r="S8" s="54" t="s">
        <v>11</v>
      </c>
      <c r="T8" s="55"/>
      <c r="U8" s="12"/>
      <c r="V8" s="10"/>
      <c r="W8" s="13"/>
    </row>
    <row r="9" spans="1:23" ht="15.75" thickBot="1" x14ac:dyDescent="0.25">
      <c r="A9" s="28"/>
      <c r="B9" s="29"/>
      <c r="C9" s="1"/>
      <c r="D9" s="1"/>
      <c r="E9" s="2"/>
      <c r="G9" s="28"/>
      <c r="H9" s="29"/>
      <c r="I9" s="1"/>
      <c r="J9" s="1"/>
      <c r="K9" s="2"/>
      <c r="M9" s="52" t="s">
        <v>19</v>
      </c>
      <c r="N9" s="53"/>
      <c r="O9" s="9"/>
      <c r="P9" s="10"/>
      <c r="Q9" s="11"/>
      <c r="S9" s="54"/>
      <c r="T9" s="55"/>
      <c r="U9" s="1" t="s">
        <v>20</v>
      </c>
      <c r="V9" s="31"/>
      <c r="W9" s="14">
        <f>SUM(W4:W8,Q15:Q35)</f>
        <v>0</v>
      </c>
    </row>
    <row r="10" spans="1:23" ht="18.75" thickBot="1" x14ac:dyDescent="0.25">
      <c r="A10" s="49" t="s">
        <v>21</v>
      </c>
      <c r="B10" s="50"/>
      <c r="C10" s="50"/>
      <c r="D10" s="50"/>
      <c r="E10" s="51"/>
      <c r="G10" s="49" t="s">
        <v>22</v>
      </c>
      <c r="H10" s="50"/>
      <c r="I10" s="50"/>
      <c r="J10" s="50"/>
      <c r="K10" s="51"/>
      <c r="M10" s="52" t="s">
        <v>23</v>
      </c>
      <c r="N10" s="53"/>
      <c r="O10" s="9"/>
      <c r="P10" s="10"/>
      <c r="Q10" s="11"/>
      <c r="S10" s="30"/>
      <c r="T10" s="31"/>
      <c r="U10" s="1"/>
      <c r="V10" s="31"/>
      <c r="W10" s="14"/>
    </row>
    <row r="11" spans="1:23" ht="18" x14ac:dyDescent="0.2">
      <c r="A11" s="52"/>
      <c r="B11" s="53"/>
      <c r="C11" s="5" t="s">
        <v>6</v>
      </c>
      <c r="D11" s="5"/>
      <c r="E11" s="6" t="s">
        <v>7</v>
      </c>
      <c r="G11" s="52"/>
      <c r="H11" s="53"/>
      <c r="I11" s="5" t="s">
        <v>6</v>
      </c>
      <c r="J11" s="5"/>
      <c r="K11" s="6" t="s">
        <v>7</v>
      </c>
      <c r="M11" s="52" t="s">
        <v>24</v>
      </c>
      <c r="N11" s="53"/>
      <c r="O11" s="9"/>
      <c r="P11" s="10"/>
      <c r="Q11" s="11"/>
      <c r="S11" s="49" t="s">
        <v>25</v>
      </c>
      <c r="T11" s="50"/>
      <c r="U11" s="50"/>
      <c r="V11" s="50"/>
      <c r="W11" s="51"/>
    </row>
    <row r="12" spans="1:23" ht="15" x14ac:dyDescent="0.2">
      <c r="A12" s="52" t="s">
        <v>26</v>
      </c>
      <c r="B12" s="53"/>
      <c r="C12" s="9"/>
      <c r="D12" s="10"/>
      <c r="E12" s="11"/>
      <c r="G12" s="52" t="s">
        <v>27</v>
      </c>
      <c r="H12" s="53"/>
      <c r="I12" s="9"/>
      <c r="J12" s="10"/>
      <c r="K12" s="11"/>
      <c r="M12" s="28"/>
      <c r="N12" s="29"/>
      <c r="O12" s="1" t="s">
        <v>28</v>
      </c>
      <c r="P12" s="31"/>
      <c r="Q12" s="14">
        <f>SUM(Q5:Q11)</f>
        <v>0</v>
      </c>
      <c r="S12" s="52"/>
      <c r="T12" s="53"/>
      <c r="U12" s="5" t="s">
        <v>6</v>
      </c>
      <c r="V12" s="5"/>
      <c r="W12" s="6" t="s">
        <v>7</v>
      </c>
    </row>
    <row r="13" spans="1:23" ht="15.75" thickBot="1" x14ac:dyDescent="0.25">
      <c r="A13" s="52" t="s">
        <v>29</v>
      </c>
      <c r="B13" s="53"/>
      <c r="C13" s="12"/>
      <c r="D13" s="10"/>
      <c r="E13" s="13"/>
      <c r="G13" s="52" t="s">
        <v>30</v>
      </c>
      <c r="H13" s="53"/>
      <c r="I13" s="12"/>
      <c r="J13" s="10"/>
      <c r="K13" s="13"/>
      <c r="M13" s="28"/>
      <c r="N13" s="29"/>
      <c r="O13" s="1"/>
      <c r="P13" s="31"/>
      <c r="Q13" s="14"/>
      <c r="S13" s="52" t="s">
        <v>31</v>
      </c>
      <c r="T13" s="53"/>
      <c r="U13" s="9"/>
      <c r="V13" s="10"/>
      <c r="W13" s="11"/>
    </row>
    <row r="14" spans="1:23" ht="18" x14ac:dyDescent="0.2">
      <c r="A14" s="52" t="s">
        <v>32</v>
      </c>
      <c r="B14" s="53"/>
      <c r="C14" s="8"/>
      <c r="D14" s="1"/>
      <c r="E14" s="7"/>
      <c r="G14" s="52" t="s">
        <v>33</v>
      </c>
      <c r="H14" s="53"/>
      <c r="I14" s="8"/>
      <c r="J14" s="1"/>
      <c r="K14" s="7"/>
      <c r="M14" s="49" t="s">
        <v>34</v>
      </c>
      <c r="N14" s="50"/>
      <c r="O14" s="50"/>
      <c r="P14" s="50"/>
      <c r="Q14" s="51"/>
      <c r="S14" s="52" t="s">
        <v>35</v>
      </c>
      <c r="T14" s="53"/>
      <c r="U14" s="12"/>
      <c r="V14" s="10"/>
      <c r="W14" s="13"/>
    </row>
    <row r="15" spans="1:23" ht="15" x14ac:dyDescent="0.2">
      <c r="A15" s="28"/>
      <c r="B15" s="29"/>
      <c r="C15" s="1" t="s">
        <v>16</v>
      </c>
      <c r="D15" s="31"/>
      <c r="E15" s="14">
        <f>SUM(E12:E14)</f>
        <v>0</v>
      </c>
      <c r="G15" s="28"/>
      <c r="H15" s="29"/>
      <c r="I15" s="1" t="s">
        <v>36</v>
      </c>
      <c r="J15" s="31"/>
      <c r="K15" s="14">
        <f>SUM(K12:K14)</f>
        <v>0</v>
      </c>
      <c r="M15" s="28"/>
      <c r="N15" s="29"/>
      <c r="O15" s="5" t="s">
        <v>6</v>
      </c>
      <c r="P15" s="5"/>
      <c r="Q15" s="6" t="s">
        <v>7</v>
      </c>
      <c r="S15" s="52" t="s">
        <v>37</v>
      </c>
      <c r="T15" s="53"/>
      <c r="U15" s="8"/>
      <c r="V15" s="1"/>
      <c r="W15" s="7"/>
    </row>
    <row r="16" spans="1:23" ht="15.75" thickBot="1" x14ac:dyDescent="0.25">
      <c r="A16" s="28"/>
      <c r="B16" s="29"/>
      <c r="C16" s="1"/>
      <c r="D16" s="1"/>
      <c r="E16" s="2"/>
      <c r="G16" s="28"/>
      <c r="H16" s="29"/>
      <c r="I16" s="1"/>
      <c r="J16" s="1"/>
      <c r="K16" s="2"/>
      <c r="M16" s="30" t="s">
        <v>38</v>
      </c>
      <c r="N16" s="31"/>
      <c r="O16" s="9"/>
      <c r="P16" s="10"/>
      <c r="Q16" s="11"/>
      <c r="S16" s="28"/>
      <c r="T16" s="29"/>
      <c r="U16" s="1" t="s">
        <v>20</v>
      </c>
      <c r="V16" s="31"/>
      <c r="W16" s="14">
        <f>SUM(W13:W15)</f>
        <v>0</v>
      </c>
    </row>
    <row r="17" spans="1:23" ht="18.75" thickBot="1" x14ac:dyDescent="0.25">
      <c r="A17" s="49" t="s">
        <v>39</v>
      </c>
      <c r="B17" s="50"/>
      <c r="C17" s="50"/>
      <c r="D17" s="50"/>
      <c r="E17" s="51"/>
      <c r="G17" s="49" t="s">
        <v>40</v>
      </c>
      <c r="H17" s="50"/>
      <c r="I17" s="50"/>
      <c r="J17" s="50"/>
      <c r="K17" s="51"/>
      <c r="M17" s="30" t="s">
        <v>41</v>
      </c>
      <c r="N17" s="31"/>
      <c r="O17" s="9"/>
      <c r="P17" s="10"/>
      <c r="Q17" s="11"/>
      <c r="S17" s="28"/>
      <c r="T17" s="29"/>
      <c r="U17" s="1"/>
      <c r="V17" s="1"/>
      <c r="W17" s="2"/>
    </row>
    <row r="18" spans="1:23" ht="18" x14ac:dyDescent="0.2">
      <c r="A18" s="52"/>
      <c r="B18" s="53"/>
      <c r="C18" s="5" t="s">
        <v>6</v>
      </c>
      <c r="D18" s="5"/>
      <c r="E18" s="6" t="s">
        <v>7</v>
      </c>
      <c r="G18" s="52"/>
      <c r="H18" s="53"/>
      <c r="I18" s="5" t="s">
        <v>6</v>
      </c>
      <c r="J18" s="5"/>
      <c r="K18" s="6" t="s">
        <v>7</v>
      </c>
      <c r="M18" s="30" t="s">
        <v>42</v>
      </c>
      <c r="N18" s="31"/>
      <c r="O18" s="9"/>
      <c r="P18" s="10"/>
      <c r="Q18" s="11"/>
      <c r="S18" s="49" t="s">
        <v>43</v>
      </c>
      <c r="T18" s="50"/>
      <c r="U18" s="50"/>
      <c r="V18" s="50"/>
      <c r="W18" s="51"/>
    </row>
    <row r="19" spans="1:23" ht="15" x14ac:dyDescent="0.2">
      <c r="A19" s="52" t="s">
        <v>44</v>
      </c>
      <c r="B19" s="53"/>
      <c r="C19" s="9"/>
      <c r="D19" s="10"/>
      <c r="E19" s="11"/>
      <c r="G19" s="52" t="s">
        <v>45</v>
      </c>
      <c r="H19" s="53"/>
      <c r="I19" s="9"/>
      <c r="J19" s="10"/>
      <c r="K19" s="11"/>
      <c r="M19" s="30" t="s">
        <v>46</v>
      </c>
      <c r="N19" s="31"/>
      <c r="O19" s="9"/>
      <c r="P19" s="10"/>
      <c r="Q19" s="11"/>
      <c r="S19" s="28"/>
      <c r="T19" s="29"/>
      <c r="U19" s="5" t="s">
        <v>6</v>
      </c>
      <c r="V19" s="5"/>
      <c r="W19" s="6" t="s">
        <v>7</v>
      </c>
    </row>
    <row r="20" spans="1:23" ht="15" x14ac:dyDescent="0.2">
      <c r="A20" s="52" t="s">
        <v>47</v>
      </c>
      <c r="B20" s="53"/>
      <c r="C20" s="9"/>
      <c r="D20" s="10"/>
      <c r="E20" s="11"/>
      <c r="G20" s="52" t="s">
        <v>48</v>
      </c>
      <c r="H20" s="53"/>
      <c r="I20" s="9"/>
      <c r="J20" s="10"/>
      <c r="K20" s="11"/>
      <c r="M20" s="30" t="s">
        <v>49</v>
      </c>
      <c r="N20" s="31"/>
      <c r="O20" s="9"/>
      <c r="P20" s="10"/>
      <c r="Q20" s="11"/>
      <c r="S20" s="30" t="s">
        <v>50</v>
      </c>
      <c r="T20" s="31"/>
      <c r="U20" s="9"/>
      <c r="V20" s="10"/>
      <c r="W20" s="11"/>
    </row>
    <row r="21" spans="1:23" ht="15" x14ac:dyDescent="0.2">
      <c r="A21" s="52" t="s">
        <v>51</v>
      </c>
      <c r="B21" s="53"/>
      <c r="C21" s="9"/>
      <c r="D21" s="10"/>
      <c r="E21" s="11"/>
      <c r="G21" s="52" t="s">
        <v>52</v>
      </c>
      <c r="H21" s="53"/>
      <c r="I21" s="9"/>
      <c r="J21" s="10"/>
      <c r="K21" s="11"/>
      <c r="M21" s="30" t="s">
        <v>53</v>
      </c>
      <c r="N21" s="31"/>
      <c r="O21" s="9"/>
      <c r="P21" s="10"/>
      <c r="Q21" s="11"/>
      <c r="S21" s="30" t="s">
        <v>54</v>
      </c>
      <c r="T21" s="31"/>
      <c r="U21" s="9"/>
      <c r="V21" s="10"/>
      <c r="W21" s="11"/>
    </row>
    <row r="22" spans="1:23" ht="15" x14ac:dyDescent="0.2">
      <c r="A22" s="52" t="s">
        <v>48</v>
      </c>
      <c r="B22" s="53"/>
      <c r="C22" s="9"/>
      <c r="D22" s="10"/>
      <c r="E22" s="11"/>
      <c r="G22" s="52" t="s">
        <v>55</v>
      </c>
      <c r="H22" s="53"/>
      <c r="I22" s="9"/>
      <c r="J22" s="10"/>
      <c r="K22" s="11"/>
      <c r="M22" s="30" t="s">
        <v>56</v>
      </c>
      <c r="N22" s="31"/>
      <c r="O22" s="9"/>
      <c r="P22" s="10"/>
      <c r="Q22" s="11"/>
      <c r="S22" s="30" t="s">
        <v>57</v>
      </c>
      <c r="T22" s="31"/>
      <c r="U22" s="9"/>
      <c r="V22" s="10"/>
      <c r="W22" s="11"/>
    </row>
    <row r="23" spans="1:23" ht="15" x14ac:dyDescent="0.2">
      <c r="A23" s="52" t="s">
        <v>58</v>
      </c>
      <c r="B23" s="53"/>
      <c r="C23" s="9"/>
      <c r="D23" s="10"/>
      <c r="E23" s="11"/>
      <c r="G23" s="52" t="s">
        <v>11</v>
      </c>
      <c r="H23" s="53"/>
      <c r="I23" s="9"/>
      <c r="J23" s="10"/>
      <c r="K23" s="11"/>
      <c r="M23" s="30" t="s">
        <v>59</v>
      </c>
      <c r="N23" s="31"/>
      <c r="O23" s="9"/>
      <c r="P23" s="10"/>
      <c r="Q23" s="11"/>
      <c r="S23" s="30" t="s">
        <v>60</v>
      </c>
      <c r="T23" s="31"/>
      <c r="U23" s="9"/>
      <c r="V23" s="10"/>
      <c r="W23" s="11"/>
    </row>
    <row r="24" spans="1:23" ht="15" x14ac:dyDescent="0.2">
      <c r="A24" s="28"/>
      <c r="B24" s="29"/>
      <c r="C24" s="1" t="s">
        <v>61</v>
      </c>
      <c r="D24" s="31"/>
      <c r="E24" s="14">
        <f>SUM(E19:E23)</f>
        <v>0</v>
      </c>
      <c r="G24" s="28"/>
      <c r="H24" s="29"/>
      <c r="I24" s="1" t="s">
        <v>16</v>
      </c>
      <c r="J24" s="31"/>
      <c r="K24" s="14">
        <f>SUM(K19:K23)</f>
        <v>0</v>
      </c>
      <c r="M24" s="30" t="s">
        <v>62</v>
      </c>
      <c r="N24" s="31"/>
      <c r="O24" s="9"/>
      <c r="P24" s="10"/>
      <c r="Q24" s="11"/>
      <c r="S24" s="30" t="s">
        <v>63</v>
      </c>
      <c r="T24" s="31"/>
      <c r="U24" s="9"/>
      <c r="V24" s="10"/>
      <c r="W24" s="11"/>
    </row>
    <row r="25" spans="1:23" ht="15" thickBot="1" x14ac:dyDescent="0.35">
      <c r="A25" s="28"/>
      <c r="B25" s="29"/>
      <c r="C25" s="1"/>
      <c r="D25" s="1"/>
      <c r="E25" s="2"/>
      <c r="G25" s="28"/>
      <c r="H25" s="29"/>
      <c r="I25" s="1"/>
      <c r="J25" s="1"/>
      <c r="K25" s="2"/>
      <c r="M25" s="30" t="s">
        <v>64</v>
      </c>
      <c r="N25" s="31"/>
      <c r="O25" s="9"/>
      <c r="P25" s="10"/>
      <c r="Q25" s="11"/>
      <c r="S25" s="30" t="s">
        <v>65</v>
      </c>
      <c r="T25" s="31"/>
      <c r="U25" s="9"/>
      <c r="V25" s="10"/>
      <c r="W25" s="11"/>
    </row>
    <row r="26" spans="1:23" ht="17.399999999999999" x14ac:dyDescent="0.3">
      <c r="A26" s="49" t="s">
        <v>66</v>
      </c>
      <c r="B26" s="50"/>
      <c r="C26" s="50"/>
      <c r="D26" s="50"/>
      <c r="E26" s="51"/>
      <c r="G26" s="49" t="s">
        <v>67</v>
      </c>
      <c r="H26" s="50"/>
      <c r="I26" s="50"/>
      <c r="J26" s="50"/>
      <c r="K26" s="51"/>
      <c r="M26" s="30" t="s">
        <v>68</v>
      </c>
      <c r="N26" s="31"/>
      <c r="O26" s="9"/>
      <c r="P26" s="10"/>
      <c r="Q26" s="11"/>
      <c r="S26" s="30" t="s">
        <v>69</v>
      </c>
      <c r="T26" s="31"/>
      <c r="U26" s="9"/>
      <c r="V26" s="10"/>
      <c r="W26" s="11"/>
    </row>
    <row r="27" spans="1:23" x14ac:dyDescent="0.3">
      <c r="A27" s="52"/>
      <c r="B27" s="53"/>
      <c r="C27" s="5" t="s">
        <v>6</v>
      </c>
      <c r="D27" s="5"/>
      <c r="E27" s="6" t="s">
        <v>7</v>
      </c>
      <c r="G27" s="52"/>
      <c r="H27" s="53"/>
      <c r="I27" s="5" t="s">
        <v>6</v>
      </c>
      <c r="J27" s="5"/>
      <c r="K27" s="6" t="s">
        <v>7</v>
      </c>
      <c r="M27" s="30" t="s">
        <v>70</v>
      </c>
      <c r="N27" s="31"/>
      <c r="O27" s="9"/>
      <c r="P27" s="10"/>
      <c r="Q27" s="11"/>
      <c r="S27" s="30" t="s">
        <v>71</v>
      </c>
      <c r="T27" s="31"/>
      <c r="U27" s="9"/>
      <c r="V27" s="10"/>
      <c r="W27" s="11"/>
    </row>
    <row r="28" spans="1:23" x14ac:dyDescent="0.3">
      <c r="A28" s="52" t="s">
        <v>72</v>
      </c>
      <c r="B28" s="53"/>
      <c r="C28" s="9"/>
      <c r="D28" s="10"/>
      <c r="E28" s="11"/>
      <c r="G28" s="52" t="s">
        <v>73</v>
      </c>
      <c r="H28" s="53"/>
      <c r="I28" s="9"/>
      <c r="J28" s="10"/>
      <c r="K28" s="11"/>
      <c r="M28" s="30" t="s">
        <v>74</v>
      </c>
      <c r="N28" s="31"/>
      <c r="O28" s="9"/>
      <c r="P28" s="10"/>
      <c r="Q28" s="11"/>
      <c r="S28" s="30" t="s">
        <v>75</v>
      </c>
      <c r="T28" s="31"/>
      <c r="U28" s="9"/>
      <c r="V28" s="10"/>
      <c r="W28" s="11"/>
    </row>
    <row r="29" spans="1:23" x14ac:dyDescent="0.3">
      <c r="A29" s="52" t="s">
        <v>76</v>
      </c>
      <c r="B29" s="53"/>
      <c r="C29" s="9"/>
      <c r="D29" s="10"/>
      <c r="E29" s="11"/>
      <c r="G29" s="52" t="s">
        <v>77</v>
      </c>
      <c r="H29" s="53"/>
      <c r="I29" s="9"/>
      <c r="J29" s="10"/>
      <c r="K29" s="11"/>
      <c r="M29" s="30" t="s">
        <v>78</v>
      </c>
      <c r="N29" s="31"/>
      <c r="O29" s="9"/>
      <c r="P29" s="10"/>
      <c r="Q29" s="11"/>
      <c r="S29" s="30" t="s">
        <v>79</v>
      </c>
      <c r="T29" s="31"/>
      <c r="U29" s="9"/>
      <c r="V29" s="10"/>
      <c r="W29" s="11"/>
    </row>
    <row r="30" spans="1:23" x14ac:dyDescent="0.3">
      <c r="A30" s="52" t="s">
        <v>80</v>
      </c>
      <c r="B30" s="53"/>
      <c r="C30" s="9"/>
      <c r="D30" s="10"/>
      <c r="E30" s="11"/>
      <c r="G30" s="52" t="s">
        <v>81</v>
      </c>
      <c r="H30" s="53"/>
      <c r="I30" s="9"/>
      <c r="J30" s="10"/>
      <c r="K30" s="11"/>
      <c r="M30" s="30" t="s">
        <v>82</v>
      </c>
      <c r="N30" s="31"/>
      <c r="O30" s="9"/>
      <c r="P30" s="10"/>
      <c r="Q30" s="11"/>
      <c r="S30" s="30" t="s">
        <v>83</v>
      </c>
      <c r="T30" s="31"/>
      <c r="U30" s="9"/>
      <c r="V30" s="10"/>
      <c r="W30" s="11"/>
    </row>
    <row r="31" spans="1:23" x14ac:dyDescent="0.3">
      <c r="A31" s="52" t="s">
        <v>84</v>
      </c>
      <c r="B31" s="53"/>
      <c r="C31" s="9"/>
      <c r="D31" s="10"/>
      <c r="E31" s="11"/>
      <c r="G31" s="52" t="s">
        <v>85</v>
      </c>
      <c r="H31" s="53"/>
      <c r="I31" s="9"/>
      <c r="J31" s="10"/>
      <c r="K31" s="11"/>
      <c r="M31" s="30" t="s">
        <v>86</v>
      </c>
      <c r="N31" s="31"/>
      <c r="O31" s="9"/>
      <c r="P31" s="10"/>
      <c r="Q31" s="11"/>
      <c r="S31" s="30" t="s">
        <v>11</v>
      </c>
      <c r="T31" s="31"/>
      <c r="U31" s="9"/>
      <c r="V31" s="10"/>
      <c r="W31" s="11"/>
    </row>
    <row r="32" spans="1:23" x14ac:dyDescent="0.3">
      <c r="A32" s="52" t="s">
        <v>87</v>
      </c>
      <c r="B32" s="53"/>
      <c r="C32" s="9"/>
      <c r="D32" s="10"/>
      <c r="E32" s="11"/>
      <c r="G32" s="52" t="s">
        <v>88</v>
      </c>
      <c r="H32" s="53"/>
      <c r="I32" s="9"/>
      <c r="J32" s="10"/>
      <c r="K32" s="11"/>
      <c r="M32" s="30" t="s">
        <v>11</v>
      </c>
      <c r="N32" s="31"/>
      <c r="O32" s="9"/>
      <c r="P32" s="10"/>
      <c r="Q32" s="11"/>
      <c r="S32" s="30" t="s">
        <v>11</v>
      </c>
      <c r="T32" s="31"/>
      <c r="U32" s="9"/>
      <c r="V32" s="10"/>
      <c r="W32" s="11"/>
    </row>
    <row r="33" spans="1:23" x14ac:dyDescent="0.3">
      <c r="A33" s="52" t="s">
        <v>89</v>
      </c>
      <c r="B33" s="53"/>
      <c r="C33" s="9"/>
      <c r="D33" s="10"/>
      <c r="E33" s="11"/>
      <c r="G33" s="52" t="s">
        <v>11</v>
      </c>
      <c r="H33" s="53"/>
      <c r="I33" s="9"/>
      <c r="J33" s="10"/>
      <c r="K33" s="11"/>
      <c r="M33" s="30" t="s">
        <v>11</v>
      </c>
      <c r="N33" s="31"/>
      <c r="O33" s="9"/>
      <c r="P33" s="10"/>
      <c r="Q33" s="11"/>
      <c r="S33" s="30" t="s">
        <v>11</v>
      </c>
      <c r="T33" s="31"/>
      <c r="U33" s="9"/>
      <c r="V33" s="10"/>
      <c r="W33" s="11"/>
    </row>
    <row r="34" spans="1:23" x14ac:dyDescent="0.3">
      <c r="A34" s="52" t="s">
        <v>90</v>
      </c>
      <c r="B34" s="53"/>
      <c r="C34" s="9"/>
      <c r="D34" s="10"/>
      <c r="E34" s="11"/>
      <c r="G34" s="52" t="s">
        <v>11</v>
      </c>
      <c r="H34" s="53"/>
      <c r="I34" s="9"/>
      <c r="J34" s="10"/>
      <c r="K34" s="11"/>
      <c r="M34" s="30" t="s">
        <v>11</v>
      </c>
      <c r="N34" s="31"/>
      <c r="O34" s="9"/>
      <c r="P34" s="10"/>
      <c r="Q34" s="11"/>
      <c r="S34" s="30" t="s">
        <v>11</v>
      </c>
      <c r="T34" s="31"/>
      <c r="U34" s="9"/>
      <c r="V34" s="10"/>
      <c r="W34" s="11"/>
    </row>
    <row r="35" spans="1:23" x14ac:dyDescent="0.3">
      <c r="A35" s="28"/>
      <c r="B35" s="29"/>
      <c r="C35" s="1" t="s">
        <v>20</v>
      </c>
      <c r="D35" s="31"/>
      <c r="E35" s="14">
        <f>SUM(E28:E34)</f>
        <v>0</v>
      </c>
      <c r="G35" s="28"/>
      <c r="H35" s="29"/>
      <c r="I35" s="1" t="s">
        <v>20</v>
      </c>
      <c r="J35" s="31"/>
      <c r="K35" s="14">
        <f>SUM(K28:K34)</f>
        <v>0</v>
      </c>
      <c r="M35" s="30" t="s">
        <v>11</v>
      </c>
      <c r="N35" s="31"/>
      <c r="O35" s="12"/>
      <c r="P35" s="10"/>
      <c r="Q35" s="13"/>
      <c r="S35" s="30"/>
      <c r="T35" s="31"/>
      <c r="U35" s="1" t="s">
        <v>20</v>
      </c>
      <c r="V35" s="31"/>
      <c r="W35" s="14">
        <f>SUM(W20:W34)</f>
        <v>0</v>
      </c>
    </row>
    <row r="36" spans="1:23" ht="15" thickBot="1" x14ac:dyDescent="0.35">
      <c r="A36" s="16"/>
      <c r="B36" s="17"/>
      <c r="C36" s="3"/>
      <c r="D36" s="3"/>
      <c r="E36" s="4"/>
      <c r="G36" s="16"/>
      <c r="H36" s="17"/>
      <c r="I36" s="3"/>
      <c r="J36" s="3"/>
      <c r="K36" s="4"/>
      <c r="M36" s="18" t="s">
        <v>11</v>
      </c>
      <c r="N36" s="19"/>
      <c r="O36" s="20"/>
      <c r="P36" s="21"/>
      <c r="Q36" s="22"/>
      <c r="S36" s="18"/>
      <c r="T36" s="19"/>
      <c r="U36" s="21"/>
      <c r="V36" s="21"/>
      <c r="W36" s="23"/>
    </row>
    <row r="37" spans="1:23" ht="15" thickBot="1" x14ac:dyDescent="0.35"/>
    <row r="38" spans="1:23" x14ac:dyDescent="0.3">
      <c r="B38" s="57"/>
      <c r="C38" s="57"/>
      <c r="D38" s="57"/>
      <c r="E38" s="57"/>
      <c r="G38" s="45">
        <f>E8+E15+E24+E35+K8+K15+K24+K35+Q12+W9+W16+W35</f>
        <v>0</v>
      </c>
      <c r="H38" s="33"/>
      <c r="I38" s="46"/>
      <c r="K38" s="34" t="s">
        <v>91</v>
      </c>
      <c r="L38" s="34"/>
      <c r="M38" s="34"/>
      <c r="N38" s="34"/>
    </row>
    <row r="39" spans="1:23" ht="15" thickBot="1" x14ac:dyDescent="0.35">
      <c r="B39" s="57"/>
      <c r="C39" s="57"/>
      <c r="D39" s="57"/>
      <c r="E39" s="57"/>
      <c r="G39" s="47"/>
      <c r="H39" s="56"/>
      <c r="I39" s="48"/>
      <c r="K39" s="34"/>
      <c r="L39" s="34"/>
      <c r="M39" s="34"/>
      <c r="N39" s="34"/>
    </row>
    <row r="40" spans="1:23" ht="14.4" customHeight="1" x14ac:dyDescent="0.3">
      <c r="G40" s="45">
        <f>S2-G38</f>
        <v>0</v>
      </c>
      <c r="H40" s="33"/>
      <c r="I40" s="46"/>
      <c r="K40" s="34" t="s">
        <v>92</v>
      </c>
      <c r="L40" s="34"/>
      <c r="M40" s="34"/>
      <c r="N40" s="34"/>
    </row>
    <row r="41" spans="1:23" ht="14.4" customHeight="1" thickBot="1" x14ac:dyDescent="0.35">
      <c r="G41" s="47"/>
      <c r="H41" s="56"/>
      <c r="I41" s="48"/>
      <c r="K41" s="34"/>
      <c r="L41" s="34"/>
      <c r="M41" s="34"/>
      <c r="N41" s="34"/>
    </row>
  </sheetData>
  <mergeCells count="82">
    <mergeCell ref="A2:M2"/>
    <mergeCell ref="N2:R2"/>
    <mergeCell ref="S2:W2"/>
    <mergeCell ref="A3:E3"/>
    <mergeCell ref="G3:K3"/>
    <mergeCell ref="M3:Q3"/>
    <mergeCell ref="S3:W3"/>
    <mergeCell ref="A7:B7"/>
    <mergeCell ref="G7:H7"/>
    <mergeCell ref="M7:N7"/>
    <mergeCell ref="S7:T7"/>
    <mergeCell ref="A4:B4"/>
    <mergeCell ref="G4:H4"/>
    <mergeCell ref="M4:N4"/>
    <mergeCell ref="A5:B5"/>
    <mergeCell ref="G5:H5"/>
    <mergeCell ref="M5:N5"/>
    <mergeCell ref="S5:T5"/>
    <mergeCell ref="A6:B6"/>
    <mergeCell ref="G6:H6"/>
    <mergeCell ref="M6:N6"/>
    <mergeCell ref="S6:T6"/>
    <mergeCell ref="M8:N8"/>
    <mergeCell ref="S8:T8"/>
    <mergeCell ref="M9:N9"/>
    <mergeCell ref="S9:T9"/>
    <mergeCell ref="A10:E10"/>
    <mergeCell ref="G10:K10"/>
    <mergeCell ref="M10:N10"/>
    <mergeCell ref="A11:B11"/>
    <mergeCell ref="G11:H11"/>
    <mergeCell ref="M11:N11"/>
    <mergeCell ref="S11:W11"/>
    <mergeCell ref="A12:B12"/>
    <mergeCell ref="G12:H12"/>
    <mergeCell ref="S12:T12"/>
    <mergeCell ref="A13:B13"/>
    <mergeCell ref="G13:H13"/>
    <mergeCell ref="S13:T13"/>
    <mergeCell ref="A14:B14"/>
    <mergeCell ref="G14:H14"/>
    <mergeCell ref="M14:Q14"/>
    <mergeCell ref="S14:T14"/>
    <mergeCell ref="S15:T15"/>
    <mergeCell ref="A17:E17"/>
    <mergeCell ref="G17:K17"/>
    <mergeCell ref="A18:B18"/>
    <mergeCell ref="G18:H18"/>
    <mergeCell ref="S18:W18"/>
    <mergeCell ref="A19:B19"/>
    <mergeCell ref="G19:H19"/>
    <mergeCell ref="A20:B20"/>
    <mergeCell ref="G20:H20"/>
    <mergeCell ref="A21:B21"/>
    <mergeCell ref="G21:H21"/>
    <mergeCell ref="A22:B22"/>
    <mergeCell ref="G22:H22"/>
    <mergeCell ref="A23:B23"/>
    <mergeCell ref="G23:H23"/>
    <mergeCell ref="A26:E26"/>
    <mergeCell ref="G26:K26"/>
    <mergeCell ref="A27:B27"/>
    <mergeCell ref="G27:H27"/>
    <mergeCell ref="A28:B28"/>
    <mergeCell ref="G28:H28"/>
    <mergeCell ref="A29:B29"/>
    <mergeCell ref="G29:H29"/>
    <mergeCell ref="A30:B30"/>
    <mergeCell ref="G30:H30"/>
    <mergeCell ref="A31:B31"/>
    <mergeCell ref="G31:H31"/>
    <mergeCell ref="A32:B32"/>
    <mergeCell ref="G32:H32"/>
    <mergeCell ref="K38:N39"/>
    <mergeCell ref="G40:I41"/>
    <mergeCell ref="K40:N41"/>
    <mergeCell ref="A33:B33"/>
    <mergeCell ref="G33:H33"/>
    <mergeCell ref="A34:B34"/>
    <mergeCell ref="G34:H34"/>
    <mergeCell ref="B38:E39"/>
    <mergeCell ref="G38:I3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workbookViewId="0">
      <selection activeCell="S2" sqref="S2:W2"/>
    </sheetView>
  </sheetViews>
  <sheetFormatPr defaultRowHeight="14.4" x14ac:dyDescent="0.3"/>
  <cols>
    <col min="1" max="2" width="8.88671875" style="15"/>
    <col min="4" max="4" width="0.88671875" customWidth="1"/>
    <col min="5" max="5" width="10.6640625" customWidth="1"/>
    <col min="6" max="6" width="2.6640625" customWidth="1"/>
    <col min="7" max="8" width="8.88671875" style="15"/>
    <col min="10" max="10" width="0.88671875" customWidth="1"/>
    <col min="12" max="12" width="2.6640625" customWidth="1"/>
    <col min="16" max="16" width="0.88671875" customWidth="1"/>
    <col min="18" max="18" width="2.6640625" customWidth="1"/>
    <col min="22" max="22" width="0.88671875" customWidth="1"/>
  </cols>
  <sheetData>
    <row r="1" spans="1:23" ht="9" customHeight="1" thickBot="1" x14ac:dyDescent="0.25"/>
    <row r="2" spans="1:23" ht="50.4" customHeight="1" thickBot="1" x14ac:dyDescent="0.6">
      <c r="A2" s="58" t="s">
        <v>0</v>
      </c>
      <c r="B2" s="58"/>
      <c r="C2" s="58"/>
      <c r="D2" s="58"/>
      <c r="E2" s="58"/>
      <c r="F2" s="58"/>
      <c r="G2" s="58"/>
      <c r="H2" s="58"/>
      <c r="I2" s="58"/>
      <c r="J2" s="58"/>
      <c r="K2" s="58"/>
      <c r="L2" s="58"/>
      <c r="M2" s="58"/>
      <c r="N2" s="38" t="s">
        <v>1</v>
      </c>
      <c r="O2" s="38"/>
      <c r="P2" s="38"/>
      <c r="Q2" s="38"/>
      <c r="R2" s="38"/>
      <c r="S2" s="35"/>
      <c r="T2" s="36"/>
      <c r="U2" s="36"/>
      <c r="V2" s="36"/>
      <c r="W2" s="37"/>
    </row>
    <row r="3" spans="1:23" ht="18" x14ac:dyDescent="0.2">
      <c r="A3" s="49" t="s">
        <v>2</v>
      </c>
      <c r="B3" s="50"/>
      <c r="C3" s="50"/>
      <c r="D3" s="50"/>
      <c r="E3" s="51"/>
      <c r="G3" s="49" t="s">
        <v>3</v>
      </c>
      <c r="H3" s="50"/>
      <c r="I3" s="50"/>
      <c r="J3" s="50"/>
      <c r="K3" s="51"/>
      <c r="M3" s="49" t="s">
        <v>4</v>
      </c>
      <c r="N3" s="50"/>
      <c r="O3" s="50"/>
      <c r="P3" s="50"/>
      <c r="Q3" s="51"/>
      <c r="S3" s="49" t="s">
        <v>5</v>
      </c>
      <c r="T3" s="50"/>
      <c r="U3" s="50"/>
      <c r="V3" s="50"/>
      <c r="W3" s="51"/>
    </row>
    <row r="4" spans="1:23" ht="14.4" customHeight="1" x14ac:dyDescent="0.2">
      <c r="A4" s="52"/>
      <c r="B4" s="53"/>
      <c r="C4" s="5" t="s">
        <v>6</v>
      </c>
      <c r="D4" s="5"/>
      <c r="E4" s="6" t="s">
        <v>7</v>
      </c>
      <c r="G4" s="52"/>
      <c r="H4" s="53"/>
      <c r="I4" s="5" t="s">
        <v>6</v>
      </c>
      <c r="J4" s="5"/>
      <c r="K4" s="6" t="s">
        <v>7</v>
      </c>
      <c r="M4" s="52"/>
      <c r="N4" s="53"/>
      <c r="O4" s="5" t="s">
        <v>6</v>
      </c>
      <c r="P4" s="5"/>
      <c r="Q4" s="6" t="s">
        <v>7</v>
      </c>
      <c r="S4" s="28"/>
      <c r="T4" s="29"/>
      <c r="U4" s="5" t="s">
        <v>6</v>
      </c>
      <c r="V4" s="5"/>
      <c r="W4" s="6" t="s">
        <v>7</v>
      </c>
    </row>
    <row r="5" spans="1:23" ht="15" x14ac:dyDescent="0.2">
      <c r="A5" s="52" t="s">
        <v>8</v>
      </c>
      <c r="B5" s="53"/>
      <c r="C5" s="9"/>
      <c r="D5" s="10"/>
      <c r="E5" s="11"/>
      <c r="G5" s="52" t="s">
        <v>9</v>
      </c>
      <c r="H5" s="53"/>
      <c r="I5" s="9"/>
      <c r="J5" s="10"/>
      <c r="K5" s="11"/>
      <c r="M5" s="52" t="s">
        <v>10</v>
      </c>
      <c r="N5" s="53"/>
      <c r="O5" s="9"/>
      <c r="P5" s="10"/>
      <c r="Q5" s="11"/>
      <c r="S5" s="54" t="s">
        <v>11</v>
      </c>
      <c r="T5" s="55"/>
      <c r="U5" s="9"/>
      <c r="V5" s="10"/>
      <c r="W5" s="11"/>
    </row>
    <row r="6" spans="1:23" ht="15" x14ac:dyDescent="0.2">
      <c r="A6" s="52" t="s">
        <v>12</v>
      </c>
      <c r="B6" s="53"/>
      <c r="C6" s="12"/>
      <c r="D6" s="10"/>
      <c r="E6" s="13"/>
      <c r="G6" s="52" t="s">
        <v>13</v>
      </c>
      <c r="H6" s="53"/>
      <c r="I6" s="12"/>
      <c r="J6" s="10"/>
      <c r="K6" s="13"/>
      <c r="M6" s="52" t="s">
        <v>14</v>
      </c>
      <c r="N6" s="53"/>
      <c r="O6" s="9"/>
      <c r="P6" s="10"/>
      <c r="Q6" s="11"/>
      <c r="S6" s="54" t="s">
        <v>11</v>
      </c>
      <c r="T6" s="55"/>
      <c r="U6" s="9"/>
      <c r="V6" s="10"/>
      <c r="W6" s="11"/>
    </row>
    <row r="7" spans="1:23" ht="15" x14ac:dyDescent="0.2">
      <c r="A7" s="52" t="s">
        <v>11</v>
      </c>
      <c r="B7" s="53"/>
      <c r="C7" s="8"/>
      <c r="D7" s="1"/>
      <c r="E7" s="7"/>
      <c r="G7" s="52" t="s">
        <v>11</v>
      </c>
      <c r="H7" s="53"/>
      <c r="I7" s="8"/>
      <c r="J7" s="1"/>
      <c r="K7" s="7"/>
      <c r="M7" s="52" t="s">
        <v>15</v>
      </c>
      <c r="N7" s="53"/>
      <c r="O7" s="9"/>
      <c r="P7" s="10"/>
      <c r="Q7" s="11"/>
      <c r="S7" s="54" t="s">
        <v>11</v>
      </c>
      <c r="T7" s="55"/>
      <c r="U7" s="9"/>
      <c r="V7" s="10"/>
      <c r="W7" s="11"/>
    </row>
    <row r="8" spans="1:23" ht="15" x14ac:dyDescent="0.2">
      <c r="A8" s="28"/>
      <c r="B8" s="29"/>
      <c r="C8" s="1" t="s">
        <v>16</v>
      </c>
      <c r="D8" s="31"/>
      <c r="E8" s="14">
        <f>SUM(E5:E7)</f>
        <v>0</v>
      </c>
      <c r="G8" s="28"/>
      <c r="H8" s="29"/>
      <c r="I8" s="1" t="s">
        <v>17</v>
      </c>
      <c r="J8" s="31"/>
      <c r="K8" s="14">
        <f>SUM(K5:K7)</f>
        <v>0</v>
      </c>
      <c r="M8" s="52" t="s">
        <v>18</v>
      </c>
      <c r="N8" s="53"/>
      <c r="O8" s="9"/>
      <c r="P8" s="10"/>
      <c r="Q8" s="11"/>
      <c r="S8" s="54" t="s">
        <v>11</v>
      </c>
      <c r="T8" s="55"/>
      <c r="U8" s="12"/>
      <c r="V8" s="10"/>
      <c r="W8" s="13"/>
    </row>
    <row r="9" spans="1:23" ht="15.75" thickBot="1" x14ac:dyDescent="0.25">
      <c r="A9" s="28"/>
      <c r="B9" s="29"/>
      <c r="C9" s="1"/>
      <c r="D9" s="1"/>
      <c r="E9" s="2"/>
      <c r="G9" s="28"/>
      <c r="H9" s="29"/>
      <c r="I9" s="1"/>
      <c r="J9" s="1"/>
      <c r="K9" s="2"/>
      <c r="M9" s="52" t="s">
        <v>19</v>
      </c>
      <c r="N9" s="53"/>
      <c r="O9" s="9"/>
      <c r="P9" s="10"/>
      <c r="Q9" s="11"/>
      <c r="S9" s="54"/>
      <c r="T9" s="55"/>
      <c r="U9" s="1" t="s">
        <v>20</v>
      </c>
      <c r="V9" s="31"/>
      <c r="W9" s="14">
        <f>SUM(W4:W8,Q15:Q35)</f>
        <v>0</v>
      </c>
    </row>
    <row r="10" spans="1:23" ht="18.75" thickBot="1" x14ac:dyDescent="0.25">
      <c r="A10" s="49" t="s">
        <v>21</v>
      </c>
      <c r="B10" s="50"/>
      <c r="C10" s="50"/>
      <c r="D10" s="50"/>
      <c r="E10" s="51"/>
      <c r="G10" s="49" t="s">
        <v>22</v>
      </c>
      <c r="H10" s="50"/>
      <c r="I10" s="50"/>
      <c r="J10" s="50"/>
      <c r="K10" s="51"/>
      <c r="M10" s="52" t="s">
        <v>23</v>
      </c>
      <c r="N10" s="53"/>
      <c r="O10" s="9"/>
      <c r="P10" s="10"/>
      <c r="Q10" s="11"/>
      <c r="S10" s="30"/>
      <c r="T10" s="31"/>
      <c r="U10" s="1"/>
      <c r="V10" s="31"/>
      <c r="W10" s="14"/>
    </row>
    <row r="11" spans="1:23" ht="18" x14ac:dyDescent="0.2">
      <c r="A11" s="52"/>
      <c r="B11" s="53"/>
      <c r="C11" s="5" t="s">
        <v>6</v>
      </c>
      <c r="D11" s="5"/>
      <c r="E11" s="6" t="s">
        <v>7</v>
      </c>
      <c r="G11" s="52"/>
      <c r="H11" s="53"/>
      <c r="I11" s="5" t="s">
        <v>6</v>
      </c>
      <c r="J11" s="5"/>
      <c r="K11" s="6" t="s">
        <v>7</v>
      </c>
      <c r="M11" s="52" t="s">
        <v>24</v>
      </c>
      <c r="N11" s="53"/>
      <c r="O11" s="9"/>
      <c r="P11" s="10"/>
      <c r="Q11" s="11"/>
      <c r="S11" s="49" t="s">
        <v>25</v>
      </c>
      <c r="T11" s="50"/>
      <c r="U11" s="50"/>
      <c r="V11" s="50"/>
      <c r="W11" s="51"/>
    </row>
    <row r="12" spans="1:23" ht="15" x14ac:dyDescent="0.2">
      <c r="A12" s="52" t="s">
        <v>26</v>
      </c>
      <c r="B12" s="53"/>
      <c r="C12" s="9"/>
      <c r="D12" s="10"/>
      <c r="E12" s="11"/>
      <c r="G12" s="52" t="s">
        <v>27</v>
      </c>
      <c r="H12" s="53"/>
      <c r="I12" s="9"/>
      <c r="J12" s="10"/>
      <c r="K12" s="11"/>
      <c r="M12" s="28"/>
      <c r="N12" s="29"/>
      <c r="O12" s="1" t="s">
        <v>28</v>
      </c>
      <c r="P12" s="31"/>
      <c r="Q12" s="14">
        <f>SUM(Q5:Q11)</f>
        <v>0</v>
      </c>
      <c r="S12" s="52"/>
      <c r="T12" s="53"/>
      <c r="U12" s="5" t="s">
        <v>6</v>
      </c>
      <c r="V12" s="5"/>
      <c r="W12" s="6" t="s">
        <v>7</v>
      </c>
    </row>
    <row r="13" spans="1:23" ht="15.75" thickBot="1" x14ac:dyDescent="0.25">
      <c r="A13" s="52" t="s">
        <v>29</v>
      </c>
      <c r="B13" s="53"/>
      <c r="C13" s="12"/>
      <c r="D13" s="10"/>
      <c r="E13" s="13"/>
      <c r="G13" s="52" t="s">
        <v>30</v>
      </c>
      <c r="H13" s="53"/>
      <c r="I13" s="12"/>
      <c r="J13" s="10"/>
      <c r="K13" s="13"/>
      <c r="M13" s="28"/>
      <c r="N13" s="29"/>
      <c r="O13" s="1"/>
      <c r="P13" s="31"/>
      <c r="Q13" s="14"/>
      <c r="S13" s="52" t="s">
        <v>31</v>
      </c>
      <c r="T13" s="53"/>
      <c r="U13" s="9"/>
      <c r="V13" s="10"/>
      <c r="W13" s="11"/>
    </row>
    <row r="14" spans="1:23" ht="18" x14ac:dyDescent="0.2">
      <c r="A14" s="52" t="s">
        <v>32</v>
      </c>
      <c r="B14" s="53"/>
      <c r="C14" s="8"/>
      <c r="D14" s="1"/>
      <c r="E14" s="7"/>
      <c r="G14" s="52" t="s">
        <v>33</v>
      </c>
      <c r="H14" s="53"/>
      <c r="I14" s="8"/>
      <c r="J14" s="1"/>
      <c r="K14" s="7"/>
      <c r="M14" s="49" t="s">
        <v>34</v>
      </c>
      <c r="N14" s="50"/>
      <c r="O14" s="50"/>
      <c r="P14" s="50"/>
      <c r="Q14" s="51"/>
      <c r="S14" s="52" t="s">
        <v>35</v>
      </c>
      <c r="T14" s="53"/>
      <c r="U14" s="12"/>
      <c r="V14" s="10"/>
      <c r="W14" s="13"/>
    </row>
    <row r="15" spans="1:23" ht="15" x14ac:dyDescent="0.2">
      <c r="A15" s="28"/>
      <c r="B15" s="29"/>
      <c r="C15" s="1" t="s">
        <v>16</v>
      </c>
      <c r="D15" s="31"/>
      <c r="E15" s="14">
        <f>SUM(E12:E14)</f>
        <v>0</v>
      </c>
      <c r="G15" s="28"/>
      <c r="H15" s="29"/>
      <c r="I15" s="1" t="s">
        <v>36</v>
      </c>
      <c r="J15" s="31"/>
      <c r="K15" s="14">
        <f>SUM(K12:K14)</f>
        <v>0</v>
      </c>
      <c r="M15" s="28"/>
      <c r="N15" s="29"/>
      <c r="O15" s="5" t="s">
        <v>6</v>
      </c>
      <c r="P15" s="5"/>
      <c r="Q15" s="6" t="s">
        <v>7</v>
      </c>
      <c r="S15" s="52" t="s">
        <v>37</v>
      </c>
      <c r="T15" s="53"/>
      <c r="U15" s="8"/>
      <c r="V15" s="1"/>
      <c r="W15" s="7"/>
    </row>
    <row r="16" spans="1:23" ht="15.75" thickBot="1" x14ac:dyDescent="0.25">
      <c r="A16" s="28"/>
      <c r="B16" s="29"/>
      <c r="C16" s="1"/>
      <c r="D16" s="1"/>
      <c r="E16" s="2"/>
      <c r="G16" s="28"/>
      <c r="H16" s="29"/>
      <c r="I16" s="1"/>
      <c r="J16" s="1"/>
      <c r="K16" s="2"/>
      <c r="M16" s="30" t="s">
        <v>38</v>
      </c>
      <c r="N16" s="31"/>
      <c r="O16" s="9"/>
      <c r="P16" s="10"/>
      <c r="Q16" s="11"/>
      <c r="S16" s="28"/>
      <c r="T16" s="29"/>
      <c r="U16" s="1" t="s">
        <v>20</v>
      </c>
      <c r="V16" s="31"/>
      <c r="W16" s="14">
        <f>SUM(W13:W15)</f>
        <v>0</v>
      </c>
    </row>
    <row r="17" spans="1:23" ht="18.75" thickBot="1" x14ac:dyDescent="0.25">
      <c r="A17" s="49" t="s">
        <v>39</v>
      </c>
      <c r="B17" s="50"/>
      <c r="C17" s="50"/>
      <c r="D17" s="50"/>
      <c r="E17" s="51"/>
      <c r="G17" s="49" t="s">
        <v>40</v>
      </c>
      <c r="H17" s="50"/>
      <c r="I17" s="50"/>
      <c r="J17" s="50"/>
      <c r="K17" s="51"/>
      <c r="M17" s="30" t="s">
        <v>41</v>
      </c>
      <c r="N17" s="31"/>
      <c r="O17" s="9"/>
      <c r="P17" s="10"/>
      <c r="Q17" s="11"/>
      <c r="S17" s="28"/>
      <c r="T17" s="29"/>
      <c r="U17" s="1"/>
      <c r="V17" s="1"/>
      <c r="W17" s="2"/>
    </row>
    <row r="18" spans="1:23" ht="18" x14ac:dyDescent="0.2">
      <c r="A18" s="52"/>
      <c r="B18" s="53"/>
      <c r="C18" s="5" t="s">
        <v>6</v>
      </c>
      <c r="D18" s="5"/>
      <c r="E18" s="6" t="s">
        <v>7</v>
      </c>
      <c r="G18" s="52"/>
      <c r="H18" s="53"/>
      <c r="I18" s="5" t="s">
        <v>6</v>
      </c>
      <c r="J18" s="5"/>
      <c r="K18" s="6" t="s">
        <v>7</v>
      </c>
      <c r="M18" s="30" t="s">
        <v>42</v>
      </c>
      <c r="N18" s="31"/>
      <c r="O18" s="9"/>
      <c r="P18" s="10"/>
      <c r="Q18" s="11"/>
      <c r="S18" s="49" t="s">
        <v>43</v>
      </c>
      <c r="T18" s="50"/>
      <c r="U18" s="50"/>
      <c r="V18" s="50"/>
      <c r="W18" s="51"/>
    </row>
    <row r="19" spans="1:23" ht="15" x14ac:dyDescent="0.2">
      <c r="A19" s="52" t="s">
        <v>44</v>
      </c>
      <c r="B19" s="53"/>
      <c r="C19" s="9"/>
      <c r="D19" s="10"/>
      <c r="E19" s="11"/>
      <c r="G19" s="52" t="s">
        <v>45</v>
      </c>
      <c r="H19" s="53"/>
      <c r="I19" s="9"/>
      <c r="J19" s="10"/>
      <c r="K19" s="11"/>
      <c r="M19" s="30" t="s">
        <v>46</v>
      </c>
      <c r="N19" s="31"/>
      <c r="O19" s="9"/>
      <c r="P19" s="10"/>
      <c r="Q19" s="11"/>
      <c r="S19" s="28"/>
      <c r="T19" s="29"/>
      <c r="U19" s="5" t="s">
        <v>6</v>
      </c>
      <c r="V19" s="5"/>
      <c r="W19" s="6" t="s">
        <v>7</v>
      </c>
    </row>
    <row r="20" spans="1:23" ht="15" x14ac:dyDescent="0.2">
      <c r="A20" s="52" t="s">
        <v>47</v>
      </c>
      <c r="B20" s="53"/>
      <c r="C20" s="9"/>
      <c r="D20" s="10"/>
      <c r="E20" s="11"/>
      <c r="G20" s="52" t="s">
        <v>48</v>
      </c>
      <c r="H20" s="53"/>
      <c r="I20" s="9"/>
      <c r="J20" s="10"/>
      <c r="K20" s="11"/>
      <c r="M20" s="30" t="s">
        <v>49</v>
      </c>
      <c r="N20" s="31"/>
      <c r="O20" s="9"/>
      <c r="P20" s="10"/>
      <c r="Q20" s="11"/>
      <c r="S20" s="30" t="s">
        <v>50</v>
      </c>
      <c r="T20" s="31"/>
      <c r="U20" s="9"/>
      <c r="V20" s="10"/>
      <c r="W20" s="11"/>
    </row>
    <row r="21" spans="1:23" ht="15" x14ac:dyDescent="0.2">
      <c r="A21" s="52" t="s">
        <v>51</v>
      </c>
      <c r="B21" s="53"/>
      <c r="C21" s="9"/>
      <c r="D21" s="10"/>
      <c r="E21" s="11"/>
      <c r="G21" s="52" t="s">
        <v>52</v>
      </c>
      <c r="H21" s="53"/>
      <c r="I21" s="9"/>
      <c r="J21" s="10"/>
      <c r="K21" s="11"/>
      <c r="M21" s="30" t="s">
        <v>53</v>
      </c>
      <c r="N21" s="31"/>
      <c r="O21" s="9"/>
      <c r="P21" s="10"/>
      <c r="Q21" s="11"/>
      <c r="S21" s="30" t="s">
        <v>54</v>
      </c>
      <c r="T21" s="31"/>
      <c r="U21" s="9"/>
      <c r="V21" s="10"/>
      <c r="W21" s="11"/>
    </row>
    <row r="22" spans="1:23" ht="15" x14ac:dyDescent="0.2">
      <c r="A22" s="52" t="s">
        <v>48</v>
      </c>
      <c r="B22" s="53"/>
      <c r="C22" s="9"/>
      <c r="D22" s="10"/>
      <c r="E22" s="11"/>
      <c r="G22" s="52" t="s">
        <v>55</v>
      </c>
      <c r="H22" s="53"/>
      <c r="I22" s="9"/>
      <c r="J22" s="10"/>
      <c r="K22" s="11"/>
      <c r="M22" s="30" t="s">
        <v>56</v>
      </c>
      <c r="N22" s="31"/>
      <c r="O22" s="9"/>
      <c r="P22" s="10"/>
      <c r="Q22" s="11"/>
      <c r="S22" s="30" t="s">
        <v>57</v>
      </c>
      <c r="T22" s="31"/>
      <c r="U22" s="9"/>
      <c r="V22" s="10"/>
      <c r="W22" s="11"/>
    </row>
    <row r="23" spans="1:23" ht="15" x14ac:dyDescent="0.2">
      <c r="A23" s="52" t="s">
        <v>58</v>
      </c>
      <c r="B23" s="53"/>
      <c r="C23" s="9"/>
      <c r="D23" s="10"/>
      <c r="E23" s="11"/>
      <c r="G23" s="52" t="s">
        <v>11</v>
      </c>
      <c r="H23" s="53"/>
      <c r="I23" s="9"/>
      <c r="J23" s="10"/>
      <c r="K23" s="11"/>
      <c r="M23" s="30" t="s">
        <v>59</v>
      </c>
      <c r="N23" s="31"/>
      <c r="O23" s="9"/>
      <c r="P23" s="10"/>
      <c r="Q23" s="11"/>
      <c r="S23" s="30" t="s">
        <v>60</v>
      </c>
      <c r="T23" s="31"/>
      <c r="U23" s="9"/>
      <c r="V23" s="10"/>
      <c r="W23" s="11"/>
    </row>
    <row r="24" spans="1:23" ht="15" x14ac:dyDescent="0.2">
      <c r="A24" s="28"/>
      <c r="B24" s="29"/>
      <c r="C24" s="1" t="s">
        <v>61</v>
      </c>
      <c r="D24" s="31"/>
      <c r="E24" s="14">
        <f>SUM(E19:E23)</f>
        <v>0</v>
      </c>
      <c r="G24" s="28"/>
      <c r="H24" s="29"/>
      <c r="I24" s="1" t="s">
        <v>16</v>
      </c>
      <c r="J24" s="31"/>
      <c r="K24" s="14">
        <f>SUM(K19:K23)</f>
        <v>0</v>
      </c>
      <c r="M24" s="30" t="s">
        <v>62</v>
      </c>
      <c r="N24" s="31"/>
      <c r="O24" s="9"/>
      <c r="P24" s="10"/>
      <c r="Q24" s="11"/>
      <c r="S24" s="30" t="s">
        <v>63</v>
      </c>
      <c r="T24" s="31"/>
      <c r="U24" s="9"/>
      <c r="V24" s="10"/>
      <c r="W24" s="11"/>
    </row>
    <row r="25" spans="1:23" ht="15" thickBot="1" x14ac:dyDescent="0.35">
      <c r="A25" s="28"/>
      <c r="B25" s="29"/>
      <c r="C25" s="1"/>
      <c r="D25" s="1"/>
      <c r="E25" s="2"/>
      <c r="G25" s="28"/>
      <c r="H25" s="29"/>
      <c r="I25" s="1"/>
      <c r="J25" s="1"/>
      <c r="K25" s="2"/>
      <c r="M25" s="30" t="s">
        <v>64</v>
      </c>
      <c r="N25" s="31"/>
      <c r="O25" s="9"/>
      <c r="P25" s="10"/>
      <c r="Q25" s="11"/>
      <c r="S25" s="30" t="s">
        <v>65</v>
      </c>
      <c r="T25" s="31"/>
      <c r="U25" s="9"/>
      <c r="V25" s="10"/>
      <c r="W25" s="11"/>
    </row>
    <row r="26" spans="1:23" ht="17.399999999999999" x14ac:dyDescent="0.3">
      <c r="A26" s="49" t="s">
        <v>66</v>
      </c>
      <c r="B26" s="50"/>
      <c r="C26" s="50"/>
      <c r="D26" s="50"/>
      <c r="E26" s="51"/>
      <c r="G26" s="49" t="s">
        <v>67</v>
      </c>
      <c r="H26" s="50"/>
      <c r="I26" s="50"/>
      <c r="J26" s="50"/>
      <c r="K26" s="51"/>
      <c r="M26" s="30" t="s">
        <v>68</v>
      </c>
      <c r="N26" s="31"/>
      <c r="O26" s="9"/>
      <c r="P26" s="10"/>
      <c r="Q26" s="11"/>
      <c r="S26" s="30" t="s">
        <v>69</v>
      </c>
      <c r="T26" s="31"/>
      <c r="U26" s="9"/>
      <c r="V26" s="10"/>
      <c r="W26" s="11"/>
    </row>
    <row r="27" spans="1:23" x14ac:dyDescent="0.3">
      <c r="A27" s="52"/>
      <c r="B27" s="53"/>
      <c r="C27" s="5" t="s">
        <v>6</v>
      </c>
      <c r="D27" s="5"/>
      <c r="E27" s="6" t="s">
        <v>7</v>
      </c>
      <c r="G27" s="52"/>
      <c r="H27" s="53"/>
      <c r="I27" s="5" t="s">
        <v>6</v>
      </c>
      <c r="J27" s="5"/>
      <c r="K27" s="6" t="s">
        <v>7</v>
      </c>
      <c r="M27" s="30" t="s">
        <v>70</v>
      </c>
      <c r="N27" s="31"/>
      <c r="O27" s="9"/>
      <c r="P27" s="10"/>
      <c r="Q27" s="11"/>
      <c r="S27" s="30" t="s">
        <v>71</v>
      </c>
      <c r="T27" s="31"/>
      <c r="U27" s="9"/>
      <c r="V27" s="10"/>
      <c r="W27" s="11"/>
    </row>
    <row r="28" spans="1:23" x14ac:dyDescent="0.3">
      <c r="A28" s="52" t="s">
        <v>72</v>
      </c>
      <c r="B28" s="53"/>
      <c r="C28" s="9"/>
      <c r="D28" s="10"/>
      <c r="E28" s="11"/>
      <c r="G28" s="52" t="s">
        <v>73</v>
      </c>
      <c r="H28" s="53"/>
      <c r="I28" s="9"/>
      <c r="J28" s="10"/>
      <c r="K28" s="11"/>
      <c r="M28" s="30" t="s">
        <v>74</v>
      </c>
      <c r="N28" s="31"/>
      <c r="O28" s="9"/>
      <c r="P28" s="10"/>
      <c r="Q28" s="11"/>
      <c r="S28" s="30" t="s">
        <v>75</v>
      </c>
      <c r="T28" s="31"/>
      <c r="U28" s="9"/>
      <c r="V28" s="10"/>
      <c r="W28" s="11"/>
    </row>
    <row r="29" spans="1:23" x14ac:dyDescent="0.3">
      <c r="A29" s="52" t="s">
        <v>76</v>
      </c>
      <c r="B29" s="53"/>
      <c r="C29" s="9"/>
      <c r="D29" s="10"/>
      <c r="E29" s="11"/>
      <c r="G29" s="52" t="s">
        <v>77</v>
      </c>
      <c r="H29" s="53"/>
      <c r="I29" s="9"/>
      <c r="J29" s="10"/>
      <c r="K29" s="11"/>
      <c r="M29" s="30" t="s">
        <v>78</v>
      </c>
      <c r="N29" s="31"/>
      <c r="O29" s="9"/>
      <c r="P29" s="10"/>
      <c r="Q29" s="11"/>
      <c r="S29" s="30" t="s">
        <v>79</v>
      </c>
      <c r="T29" s="31"/>
      <c r="U29" s="9"/>
      <c r="V29" s="10"/>
      <c r="W29" s="11"/>
    </row>
    <row r="30" spans="1:23" x14ac:dyDescent="0.3">
      <c r="A30" s="52" t="s">
        <v>80</v>
      </c>
      <c r="B30" s="53"/>
      <c r="C30" s="9"/>
      <c r="D30" s="10"/>
      <c r="E30" s="11"/>
      <c r="G30" s="52" t="s">
        <v>81</v>
      </c>
      <c r="H30" s="53"/>
      <c r="I30" s="9"/>
      <c r="J30" s="10"/>
      <c r="K30" s="11"/>
      <c r="M30" s="30" t="s">
        <v>82</v>
      </c>
      <c r="N30" s="31"/>
      <c r="O30" s="9"/>
      <c r="P30" s="10"/>
      <c r="Q30" s="11"/>
      <c r="S30" s="30" t="s">
        <v>83</v>
      </c>
      <c r="T30" s="31"/>
      <c r="U30" s="9"/>
      <c r="V30" s="10"/>
      <c r="W30" s="11"/>
    </row>
    <row r="31" spans="1:23" x14ac:dyDescent="0.3">
      <c r="A31" s="52" t="s">
        <v>84</v>
      </c>
      <c r="B31" s="53"/>
      <c r="C31" s="9"/>
      <c r="D31" s="10"/>
      <c r="E31" s="11"/>
      <c r="G31" s="52" t="s">
        <v>85</v>
      </c>
      <c r="H31" s="53"/>
      <c r="I31" s="9"/>
      <c r="J31" s="10"/>
      <c r="K31" s="11"/>
      <c r="M31" s="30" t="s">
        <v>86</v>
      </c>
      <c r="N31" s="31"/>
      <c r="O31" s="9"/>
      <c r="P31" s="10"/>
      <c r="Q31" s="11"/>
      <c r="S31" s="30" t="s">
        <v>11</v>
      </c>
      <c r="T31" s="31"/>
      <c r="U31" s="9"/>
      <c r="V31" s="10"/>
      <c r="W31" s="11"/>
    </row>
    <row r="32" spans="1:23" x14ac:dyDescent="0.3">
      <c r="A32" s="52" t="s">
        <v>87</v>
      </c>
      <c r="B32" s="53"/>
      <c r="C32" s="9"/>
      <c r="D32" s="10"/>
      <c r="E32" s="11"/>
      <c r="G32" s="52" t="s">
        <v>88</v>
      </c>
      <c r="H32" s="53"/>
      <c r="I32" s="9"/>
      <c r="J32" s="10"/>
      <c r="K32" s="11"/>
      <c r="M32" s="30" t="s">
        <v>11</v>
      </c>
      <c r="N32" s="31"/>
      <c r="O32" s="9"/>
      <c r="P32" s="10"/>
      <c r="Q32" s="11"/>
      <c r="S32" s="30" t="s">
        <v>11</v>
      </c>
      <c r="T32" s="31"/>
      <c r="U32" s="9"/>
      <c r="V32" s="10"/>
      <c r="W32" s="11"/>
    </row>
    <row r="33" spans="1:23" x14ac:dyDescent="0.3">
      <c r="A33" s="52" t="s">
        <v>89</v>
      </c>
      <c r="B33" s="53"/>
      <c r="C33" s="9"/>
      <c r="D33" s="10"/>
      <c r="E33" s="11"/>
      <c r="G33" s="52" t="s">
        <v>11</v>
      </c>
      <c r="H33" s="53"/>
      <c r="I33" s="9"/>
      <c r="J33" s="10"/>
      <c r="K33" s="11"/>
      <c r="M33" s="30" t="s">
        <v>11</v>
      </c>
      <c r="N33" s="31"/>
      <c r="O33" s="9"/>
      <c r="P33" s="10"/>
      <c r="Q33" s="11"/>
      <c r="S33" s="30" t="s">
        <v>11</v>
      </c>
      <c r="T33" s="31"/>
      <c r="U33" s="9"/>
      <c r="V33" s="10"/>
      <c r="W33" s="11"/>
    </row>
    <row r="34" spans="1:23" x14ac:dyDescent="0.3">
      <c r="A34" s="52" t="s">
        <v>90</v>
      </c>
      <c r="B34" s="53"/>
      <c r="C34" s="9"/>
      <c r="D34" s="10"/>
      <c r="E34" s="11"/>
      <c r="G34" s="52" t="s">
        <v>11</v>
      </c>
      <c r="H34" s="53"/>
      <c r="I34" s="9"/>
      <c r="J34" s="10"/>
      <c r="K34" s="11"/>
      <c r="M34" s="30" t="s">
        <v>11</v>
      </c>
      <c r="N34" s="31"/>
      <c r="O34" s="9"/>
      <c r="P34" s="10"/>
      <c r="Q34" s="11"/>
      <c r="S34" s="30" t="s">
        <v>11</v>
      </c>
      <c r="T34" s="31"/>
      <c r="U34" s="9"/>
      <c r="V34" s="10"/>
      <c r="W34" s="11"/>
    </row>
    <row r="35" spans="1:23" x14ac:dyDescent="0.3">
      <c r="A35" s="28"/>
      <c r="B35" s="29"/>
      <c r="C35" s="1" t="s">
        <v>20</v>
      </c>
      <c r="D35" s="31"/>
      <c r="E35" s="14">
        <f>SUM(E28:E34)</f>
        <v>0</v>
      </c>
      <c r="G35" s="28"/>
      <c r="H35" s="29"/>
      <c r="I35" s="1" t="s">
        <v>20</v>
      </c>
      <c r="J35" s="31"/>
      <c r="K35" s="14">
        <f>SUM(K28:K34)</f>
        <v>0</v>
      </c>
      <c r="M35" s="30" t="s">
        <v>11</v>
      </c>
      <c r="N35" s="31"/>
      <c r="O35" s="12"/>
      <c r="P35" s="10"/>
      <c r="Q35" s="13"/>
      <c r="S35" s="30"/>
      <c r="T35" s="31"/>
      <c r="U35" s="1" t="s">
        <v>20</v>
      </c>
      <c r="V35" s="31"/>
      <c r="W35" s="14">
        <f>SUM(W20:W34)</f>
        <v>0</v>
      </c>
    </row>
    <row r="36" spans="1:23" ht="15" thickBot="1" x14ac:dyDescent="0.35">
      <c r="A36" s="16"/>
      <c r="B36" s="17"/>
      <c r="C36" s="3"/>
      <c r="D36" s="3"/>
      <c r="E36" s="4"/>
      <c r="G36" s="16"/>
      <c r="H36" s="17"/>
      <c r="I36" s="3"/>
      <c r="J36" s="3"/>
      <c r="K36" s="4"/>
      <c r="M36" s="18" t="s">
        <v>11</v>
      </c>
      <c r="N36" s="19"/>
      <c r="O36" s="20"/>
      <c r="P36" s="21"/>
      <c r="Q36" s="22"/>
      <c r="S36" s="18"/>
      <c r="T36" s="19"/>
      <c r="U36" s="21"/>
      <c r="V36" s="21"/>
      <c r="W36" s="23"/>
    </row>
    <row r="37" spans="1:23" ht="15" thickBot="1" x14ac:dyDescent="0.35"/>
    <row r="38" spans="1:23" x14ac:dyDescent="0.3">
      <c r="B38" s="57"/>
      <c r="C38" s="57"/>
      <c r="D38" s="57"/>
      <c r="E38" s="57"/>
      <c r="G38" s="45">
        <f>E8+E15+E24+E35+K8+K15+K24+K35+Q12+W9+W16+W35</f>
        <v>0</v>
      </c>
      <c r="H38" s="33"/>
      <c r="I38" s="46"/>
      <c r="K38" s="34" t="s">
        <v>91</v>
      </c>
      <c r="L38" s="34"/>
      <c r="M38" s="34"/>
      <c r="N38" s="34"/>
    </row>
    <row r="39" spans="1:23" ht="15" thickBot="1" x14ac:dyDescent="0.35">
      <c r="B39" s="57"/>
      <c r="C39" s="57"/>
      <c r="D39" s="57"/>
      <c r="E39" s="57"/>
      <c r="G39" s="47"/>
      <c r="H39" s="56"/>
      <c r="I39" s="48"/>
      <c r="K39" s="34"/>
      <c r="L39" s="34"/>
      <c r="M39" s="34"/>
      <c r="N39" s="34"/>
    </row>
    <row r="40" spans="1:23" ht="14.4" customHeight="1" x14ac:dyDescent="0.3">
      <c r="G40" s="45">
        <f>S2-G38</f>
        <v>0</v>
      </c>
      <c r="H40" s="33"/>
      <c r="I40" s="46"/>
      <c r="K40" s="34" t="s">
        <v>92</v>
      </c>
      <c r="L40" s="34"/>
      <c r="M40" s="34"/>
      <c r="N40" s="34"/>
    </row>
    <row r="41" spans="1:23" ht="14.4" customHeight="1" thickBot="1" x14ac:dyDescent="0.35">
      <c r="G41" s="47"/>
      <c r="H41" s="56"/>
      <c r="I41" s="48"/>
      <c r="K41" s="34"/>
      <c r="L41" s="34"/>
      <c r="M41" s="34"/>
      <c r="N41" s="34"/>
    </row>
  </sheetData>
  <mergeCells count="82">
    <mergeCell ref="A2:M2"/>
    <mergeCell ref="N2:R2"/>
    <mergeCell ref="S2:W2"/>
    <mergeCell ref="A3:E3"/>
    <mergeCell ref="G3:K3"/>
    <mergeCell ref="M3:Q3"/>
    <mergeCell ref="S3:W3"/>
    <mergeCell ref="A7:B7"/>
    <mergeCell ref="G7:H7"/>
    <mergeCell ref="M7:N7"/>
    <mergeCell ref="S7:T7"/>
    <mergeCell ref="A4:B4"/>
    <mergeCell ref="G4:H4"/>
    <mergeCell ref="M4:N4"/>
    <mergeCell ref="A5:B5"/>
    <mergeCell ref="G5:H5"/>
    <mergeCell ref="M5:N5"/>
    <mergeCell ref="S5:T5"/>
    <mergeCell ref="A6:B6"/>
    <mergeCell ref="G6:H6"/>
    <mergeCell ref="M6:N6"/>
    <mergeCell ref="S6:T6"/>
    <mergeCell ref="M8:N8"/>
    <mergeCell ref="S8:T8"/>
    <mergeCell ref="M9:N9"/>
    <mergeCell ref="S9:T9"/>
    <mergeCell ref="A10:E10"/>
    <mergeCell ref="G10:K10"/>
    <mergeCell ref="M10:N10"/>
    <mergeCell ref="A11:B11"/>
    <mergeCell ref="G11:H11"/>
    <mergeCell ref="M11:N11"/>
    <mergeCell ref="S11:W11"/>
    <mergeCell ref="A12:B12"/>
    <mergeCell ref="G12:H12"/>
    <mergeCell ref="S12:T12"/>
    <mergeCell ref="A13:B13"/>
    <mergeCell ref="G13:H13"/>
    <mergeCell ref="S13:T13"/>
    <mergeCell ref="A14:B14"/>
    <mergeCell ref="G14:H14"/>
    <mergeCell ref="M14:Q14"/>
    <mergeCell ref="S14:T14"/>
    <mergeCell ref="S15:T15"/>
    <mergeCell ref="A17:E17"/>
    <mergeCell ref="G17:K17"/>
    <mergeCell ref="A18:B18"/>
    <mergeCell ref="G18:H18"/>
    <mergeCell ref="S18:W18"/>
    <mergeCell ref="A19:B19"/>
    <mergeCell ref="G19:H19"/>
    <mergeCell ref="A20:B20"/>
    <mergeCell ref="G20:H20"/>
    <mergeCell ref="A21:B21"/>
    <mergeCell ref="G21:H21"/>
    <mergeCell ref="A22:B22"/>
    <mergeCell ref="G22:H22"/>
    <mergeCell ref="A23:B23"/>
    <mergeCell ref="G23:H23"/>
    <mergeCell ref="A26:E26"/>
    <mergeCell ref="G26:K26"/>
    <mergeCell ref="A27:B27"/>
    <mergeCell ref="G27:H27"/>
    <mergeCell ref="A28:B28"/>
    <mergeCell ref="G28:H28"/>
    <mergeCell ref="A29:B29"/>
    <mergeCell ref="G29:H29"/>
    <mergeCell ref="A30:B30"/>
    <mergeCell ref="G30:H30"/>
    <mergeCell ref="A31:B31"/>
    <mergeCell ref="G31:H31"/>
    <mergeCell ref="A32:B32"/>
    <mergeCell ref="G32:H32"/>
    <mergeCell ref="K38:N39"/>
    <mergeCell ref="G40:I41"/>
    <mergeCell ref="K40:N41"/>
    <mergeCell ref="A33:B33"/>
    <mergeCell ref="G33:H33"/>
    <mergeCell ref="A34:B34"/>
    <mergeCell ref="G34:H34"/>
    <mergeCell ref="B38:E39"/>
    <mergeCell ref="G38:I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 1</vt:lpstr>
      <vt:lpstr>Sheet1</vt:lpstr>
      <vt:lpstr>Sheet2</vt:lpstr>
    </vt:vector>
  </TitlesOfParts>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Wheeler</dc:creator>
  <cp:lastModifiedBy>Marc Wheeler</cp:lastModifiedBy>
  <cp:revision/>
  <dcterms:created xsi:type="dcterms:W3CDTF">2018-10-01T15:30:03Z</dcterms:created>
  <dcterms:modified xsi:type="dcterms:W3CDTF">2019-08-28T22:18:23Z</dcterms:modified>
</cp:coreProperties>
</file>